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Протоколы ШЭ\"/>
    </mc:Choice>
  </mc:AlternateContent>
  <bookViews>
    <workbookView xWindow="0" yWindow="0" windowWidth="16380" windowHeight="8190" tabRatio="500" activeTab="3"/>
  </bookViews>
  <sheets>
    <sheet name="5-6 кл" sheetId="1" r:id="rId1"/>
    <sheet name="7 кл" sheetId="2" r:id="rId2"/>
    <sheet name="8-9 кл." sheetId="3" r:id="rId3"/>
    <sheet name="10-11 кл." sheetId="4" r:id="rId4"/>
  </sheets>
  <externalReferences>
    <externalReference r:id="rId5"/>
    <externalReference r:id="rId6"/>
    <externalReference r:id="rId7"/>
    <externalReference r:id="rId8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5" i="4" l="1"/>
  <c r="O24" i="4"/>
  <c r="O17" i="4"/>
  <c r="O16" i="4"/>
  <c r="O23" i="3"/>
  <c r="O22" i="3"/>
  <c r="O21" i="3"/>
  <c r="O20" i="3"/>
  <c r="O19" i="3"/>
  <c r="O18" i="3"/>
  <c r="O17" i="3"/>
  <c r="O16" i="3"/>
  <c r="O20" i="2"/>
  <c r="O19" i="2"/>
  <c r="O18" i="2"/>
  <c r="O17" i="2"/>
  <c r="O16" i="2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</calcChain>
</file>

<file path=xl/sharedStrings.xml><?xml version="1.0" encoding="utf-8"?>
<sst xmlns="http://schemas.openxmlformats.org/spreadsheetml/2006/main" count="863" uniqueCount="244">
  <si>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</si>
  <si>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</si>
  <si>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</si>
  <si>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 xml:space="preserve">по                                                                                       класс__________ </t>
  </si>
  <si>
    <t>Истории</t>
  </si>
  <si>
    <t>класс</t>
  </si>
  <si>
    <t>5, 6</t>
  </si>
  <si>
    <t xml:space="preserve">  ( наименование предмета)</t>
  </si>
  <si>
    <t xml:space="preserve">   ( дата проведения школьногоэтапа олимпиады)</t>
  </si>
  <si>
    <t>МОУ СОШ 5</t>
  </si>
  <si>
    <t>(название образовательной организации  )</t>
  </si>
  <si>
    <t>(количество участников)</t>
  </si>
  <si>
    <t xml:space="preserve">максимальный балл </t>
  </si>
  <si>
    <t>№ п.п.</t>
  </si>
  <si>
    <t>Фамилия</t>
  </si>
  <si>
    <t>Имя</t>
  </si>
  <si>
    <t>Отчество</t>
  </si>
  <si>
    <t>Пол</t>
  </si>
  <si>
    <t>Признак город/село
(г/с)</t>
  </si>
  <si>
    <t>Дата  рождения
 (не обяз)</t>
  </si>
  <si>
    <t>Гражданство</t>
  </si>
  <si>
    <t>ОВЗ (при наличии-1)</t>
  </si>
  <si>
    <t>Краткое название образовательного учреждения по уставу</t>
  </si>
  <si>
    <t>Фамиоия, имя, отчество учителя, подготовившего участника</t>
  </si>
  <si>
    <t>Уровень (класс)  обучения</t>
  </si>
  <si>
    <t>Результат            (победитель/призер/участник)</t>
  </si>
  <si>
    <r>
      <rPr>
        <b/>
        <sz val="10"/>
        <rFont val="Times New Roman"/>
        <family val="1"/>
        <charset val="204"/>
      </rP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</si>
  <si>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Из расчета 100 баллов</t>
  </si>
  <si>
    <t>Горбатюк</t>
  </si>
  <si>
    <t>Ольга</t>
  </si>
  <si>
    <t>Денисовна</t>
  </si>
  <si>
    <t>ж</t>
  </si>
  <si>
    <t>г</t>
  </si>
  <si>
    <t>Россия</t>
  </si>
  <si>
    <t>МОУ СОШ № 5</t>
  </si>
  <si>
    <t>Садкова Ольга Евгеньевна</t>
  </si>
  <si>
    <t>6Б</t>
  </si>
  <si>
    <t>победитель</t>
  </si>
  <si>
    <t>Мащалкина</t>
  </si>
  <si>
    <t>Елизавета</t>
  </si>
  <si>
    <t>Семёновна</t>
  </si>
  <si>
    <t>6А</t>
  </si>
  <si>
    <t>призёр</t>
  </si>
  <si>
    <t>Первых</t>
  </si>
  <si>
    <t>Леонид</t>
  </si>
  <si>
    <t>Олегович</t>
  </si>
  <si>
    <t>м</t>
  </si>
  <si>
    <t>Малиновская Лариса Павловна</t>
  </si>
  <si>
    <t>5Б</t>
  </si>
  <si>
    <t>Лебединский</t>
  </si>
  <si>
    <t>Александр</t>
  </si>
  <si>
    <t>Юрьевич</t>
  </si>
  <si>
    <t>Гастюнин</t>
  </si>
  <si>
    <t>Алексеевич</t>
  </si>
  <si>
    <t>Светлова</t>
  </si>
  <si>
    <t>Варвара</t>
  </si>
  <si>
    <t>Витальевна</t>
  </si>
  <si>
    <t>Щур</t>
  </si>
  <si>
    <t>Константин</t>
  </si>
  <si>
    <t>Александрович</t>
  </si>
  <si>
    <t>Кузьмина</t>
  </si>
  <si>
    <t>Мария</t>
  </si>
  <si>
    <t>Сергеевна</t>
  </si>
  <si>
    <t>Мельникова</t>
  </si>
  <si>
    <t>Мирослава</t>
  </si>
  <si>
    <t>Александровна</t>
  </si>
  <si>
    <t>5А</t>
  </si>
  <si>
    <t>Вереснягин</t>
  </si>
  <si>
    <t>Владимир</t>
  </si>
  <si>
    <t>Евгеньевич</t>
  </si>
  <si>
    <t>Добряков</t>
  </si>
  <si>
    <t>Стефан</t>
  </si>
  <si>
    <t>Ильич</t>
  </si>
  <si>
    <t>Мингалёв</t>
  </si>
  <si>
    <t>Антон</t>
  </si>
  <si>
    <t>Петрович</t>
  </si>
  <si>
    <t>Новикова</t>
  </si>
  <si>
    <t>Лидия</t>
  </si>
  <si>
    <t>Грицаюк</t>
  </si>
  <si>
    <t>Григорий</t>
  </si>
  <si>
    <t>Иванович</t>
  </si>
  <si>
    <t>Гореликова</t>
  </si>
  <si>
    <t>Карина</t>
  </si>
  <si>
    <t>Владимировна</t>
  </si>
  <si>
    <t>Павленкова</t>
  </si>
  <si>
    <t>Полина</t>
  </si>
  <si>
    <t>Валерьевна</t>
  </si>
  <si>
    <t xml:space="preserve">Фатахутдинова </t>
  </si>
  <si>
    <t>Романовна</t>
  </si>
  <si>
    <t>Чистоколов</t>
  </si>
  <si>
    <t>Макар</t>
  </si>
  <si>
    <t>Сергеевич</t>
  </si>
  <si>
    <t>Шкиранов</t>
  </si>
  <si>
    <t>Никита</t>
  </si>
  <si>
    <t>Андреевич</t>
  </si>
  <si>
    <t>Варфоломеева</t>
  </si>
  <si>
    <t>участник</t>
  </si>
  <si>
    <t>Воронова</t>
  </si>
  <si>
    <t>Милана</t>
  </si>
  <si>
    <t>Артёмовна</t>
  </si>
  <si>
    <t>Гостева</t>
  </si>
  <si>
    <t>Татьяна</t>
  </si>
  <si>
    <t>Андреевна</t>
  </si>
  <si>
    <t>Новиков</t>
  </si>
  <si>
    <t>Артём</t>
  </si>
  <si>
    <t>Смольникова</t>
  </si>
  <si>
    <t>Эвелина</t>
  </si>
  <si>
    <t>Алексеевна</t>
  </si>
  <si>
    <t>Миронова</t>
  </si>
  <si>
    <t>Сушинина</t>
  </si>
  <si>
    <t>Анна</t>
  </si>
  <si>
    <t>Кузихина</t>
  </si>
  <si>
    <t>Надежда</t>
  </si>
  <si>
    <t>Михайловна</t>
  </si>
  <si>
    <t>Морозов</t>
  </si>
  <si>
    <t>Максим</t>
  </si>
  <si>
    <t>Садков</t>
  </si>
  <si>
    <t>Возный</t>
  </si>
  <si>
    <t>Игорь</t>
  </si>
  <si>
    <t>Денисович</t>
  </si>
  <si>
    <t>Петелёв</t>
  </si>
  <si>
    <t>Вадим</t>
  </si>
  <si>
    <t>Скворцов</t>
  </si>
  <si>
    <t>Алексей</t>
  </si>
  <si>
    <t>Бабий</t>
  </si>
  <si>
    <t>Павлович</t>
  </si>
  <si>
    <t>Грицай</t>
  </si>
  <si>
    <t>Арсений</t>
  </si>
  <si>
    <t>Никитич</t>
  </si>
  <si>
    <t>Коржев</t>
  </si>
  <si>
    <t>Андрей</t>
  </si>
  <si>
    <t>Романович</t>
  </si>
  <si>
    <t>Туркотенко</t>
  </si>
  <si>
    <t>Солихов</t>
  </si>
  <si>
    <t>Хабиб</t>
  </si>
  <si>
    <t>Исмоилджонович</t>
  </si>
  <si>
    <t>Бурханов</t>
  </si>
  <si>
    <t>Руслан</t>
  </si>
  <si>
    <t>Дмитриевич</t>
  </si>
  <si>
    <t>Бойцова</t>
  </si>
  <si>
    <t>Маргарита</t>
  </si>
  <si>
    <t>Антоновна</t>
  </si>
  <si>
    <t>Васильев</t>
  </si>
  <si>
    <t>Илья</t>
  </si>
  <si>
    <t>Михайлович</t>
  </si>
  <si>
    <t xml:space="preserve">Дерябина </t>
  </si>
  <si>
    <t>Кира</t>
  </si>
  <si>
    <t>Чистяков</t>
  </si>
  <si>
    <t>Владислав</t>
  </si>
  <si>
    <t>Кириллович</t>
  </si>
  <si>
    <t>Мурашкина</t>
  </si>
  <si>
    <t>Павловна</t>
  </si>
  <si>
    <t xml:space="preserve">Степанов </t>
  </si>
  <si>
    <t>Роман</t>
  </si>
  <si>
    <t>Суборейская</t>
  </si>
  <si>
    <t>Анжелика</t>
  </si>
  <si>
    <t>Евгеньевна</t>
  </si>
  <si>
    <t>Федосеев</t>
  </si>
  <si>
    <t>Дмитрий</t>
  </si>
  <si>
    <t>Хорошева</t>
  </si>
  <si>
    <t>Юлия</t>
  </si>
  <si>
    <t>Львовна</t>
  </si>
  <si>
    <t>Елисеев</t>
  </si>
  <si>
    <t xml:space="preserve">Мазуркевич </t>
  </si>
  <si>
    <t>Анастасия</t>
  </si>
  <si>
    <t>Константиновна</t>
  </si>
  <si>
    <t>Гнездилова</t>
  </si>
  <si>
    <t>Николаевна</t>
  </si>
  <si>
    <t>Мыльников</t>
  </si>
  <si>
    <t>Михаил</t>
  </si>
  <si>
    <t>Владимирович</t>
  </si>
  <si>
    <t xml:space="preserve">Подпись:  </t>
  </si>
  <si>
    <t>Председатель жюри</t>
  </si>
  <si>
    <t>Члены жюри</t>
  </si>
  <si>
    <t>Примечание:</t>
  </si>
  <si>
    <t xml:space="preserve">       Участники с равным количеством баллов располагаются в алфавитном порядке.</t>
  </si>
  <si>
    <t>7</t>
  </si>
  <si>
    <r>
      <rPr>
        <b/>
        <sz val="10"/>
        <rFont val="Times New Roman"/>
        <family val="1"/>
        <charset val="204"/>
      </rPr>
      <t>Кол-во набранных баллов (первичный балл)
(</t>
    </r>
    <r>
      <rPr>
        <b/>
        <sz val="9"/>
        <rFont val="Times New Roman"/>
        <family val="1"/>
        <charset val="204"/>
      </rPr>
      <t>мax=50</t>
    </r>
    <r>
      <rPr>
        <b/>
        <sz val="10"/>
        <rFont val="Times New Roman"/>
        <family val="1"/>
        <charset val="204"/>
      </rPr>
      <t>)</t>
    </r>
  </si>
  <si>
    <t>Краев</t>
  </si>
  <si>
    <t>Тимофей</t>
  </si>
  <si>
    <t>7Б</t>
  </si>
  <si>
    <t>Ловчагин</t>
  </si>
  <si>
    <t>Яромир</t>
  </si>
  <si>
    <t>Ермак</t>
  </si>
  <si>
    <t>Тимурович</t>
  </si>
  <si>
    <t>Фираго</t>
  </si>
  <si>
    <t>Игоревич</t>
  </si>
  <si>
    <t xml:space="preserve"> </t>
  </si>
  <si>
    <t>8, 9</t>
  </si>
  <si>
    <r>
      <rPr>
        <b/>
        <sz val="10"/>
        <rFont val="Times New Roman"/>
        <family val="1"/>
        <charset val="204"/>
      </rPr>
      <t>Кол-во набранных баллов (первичный балл)
(</t>
    </r>
    <r>
      <rPr>
        <b/>
        <sz val="9"/>
        <rFont val="Times New Roman"/>
        <family val="1"/>
        <charset val="204"/>
      </rPr>
      <t>мax= 50</t>
    </r>
    <r>
      <rPr>
        <b/>
        <sz val="10"/>
        <rFont val="Times New Roman"/>
        <family val="1"/>
        <charset val="204"/>
      </rPr>
      <t>)</t>
    </r>
  </si>
  <si>
    <t>Иван</t>
  </si>
  <si>
    <t>МОУ СОШ №5</t>
  </si>
  <si>
    <t>9А</t>
  </si>
  <si>
    <t>Победитель</t>
  </si>
  <si>
    <t>Кайдалов</t>
  </si>
  <si>
    <t>Призёр</t>
  </si>
  <si>
    <t>Нитюк</t>
  </si>
  <si>
    <t>Всеволод</t>
  </si>
  <si>
    <t>Борисович</t>
  </si>
  <si>
    <t>Ломакин</t>
  </si>
  <si>
    <t>Ярослав</t>
  </si>
  <si>
    <t>Артёмович</t>
  </si>
  <si>
    <t>Яворовский</t>
  </si>
  <si>
    <t>Матвей</t>
  </si>
  <si>
    <t>МОУ СОШ № 6</t>
  </si>
  <si>
    <t>8А</t>
  </si>
  <si>
    <t>Каменская</t>
  </si>
  <si>
    <t>Алла</t>
  </si>
  <si>
    <t>Русалёва</t>
  </si>
  <si>
    <t>Алина</t>
  </si>
  <si>
    <t>Викторовна</t>
  </si>
  <si>
    <t>Пирогова</t>
  </si>
  <si>
    <t>Екатерина</t>
  </si>
  <si>
    <t>10, 11</t>
  </si>
  <si>
    <t>МОУ «СОШ № 5»</t>
  </si>
  <si>
    <t>Егоров</t>
  </si>
  <si>
    <t>Глеб</t>
  </si>
  <si>
    <t>МОУ " СОШ №5"</t>
  </si>
  <si>
    <t>Мыльников Владимир Юрьевич</t>
  </si>
  <si>
    <t>Востряков</t>
  </si>
  <si>
    <t>Гореликов</t>
  </si>
  <si>
    <t>Кирилл</t>
  </si>
  <si>
    <t>Исламова</t>
  </si>
  <si>
    <t xml:space="preserve">Арина </t>
  </si>
  <si>
    <t>Илдусовна</t>
  </si>
  <si>
    <t xml:space="preserve">Новикова </t>
  </si>
  <si>
    <t>Глафира</t>
  </si>
  <si>
    <t>Майеровская</t>
  </si>
  <si>
    <t>София</t>
  </si>
  <si>
    <t>Торунцов</t>
  </si>
  <si>
    <t>Богдан</t>
  </si>
  <si>
    <t xml:space="preserve"> Саломахин</t>
  </si>
  <si>
    <t xml:space="preserve"> Сергей</t>
  </si>
  <si>
    <t xml:space="preserve"> Николаевич</t>
  </si>
  <si>
    <t xml:space="preserve"> м</t>
  </si>
  <si>
    <t xml:space="preserve"> 10.12.2006</t>
  </si>
  <si>
    <t xml:space="preserve"> Россия</t>
  </si>
  <si>
    <t xml:space="preserve"> МОУ " СОШ №5"</t>
  </si>
  <si>
    <t xml:space="preserve">Фоменкова </t>
  </si>
  <si>
    <t xml:space="preserve">Ксения </t>
  </si>
  <si>
    <t xml:space="preserve">Алексеевна </t>
  </si>
  <si>
    <t xml:space="preserve">ж </t>
  </si>
  <si>
    <t xml:space="preserve">Россия 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</si>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</sst>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color rgb="FF3F3F3F"/>
      <name val="Times New Roman"/>
      <family val="1"/>
      <charset val="204"/>
    </font>
    <font>
      <b/>
      <sz val="11"/>
      <color rgb="FF3F3F3F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3F3F3F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0" fillId="2" borderId="1" applyProtection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2" fontId="2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wrapText="1"/>
    </xf>
    <xf numFmtId="49" fontId="4" fillId="0" borderId="2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wrapText="1" readingOrder="1"/>
    </xf>
    <xf numFmtId="0" fontId="7" fillId="0" borderId="0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5" fillId="0" borderId="2" xfId="0" applyFont="1" applyBorder="1" applyAlignment="1">
      <alignment horizontal="justify" wrapText="1"/>
    </xf>
    <xf numFmtId="0" fontId="0" fillId="0" borderId="2" xfId="0" applyBorder="1" applyAlignment="1"/>
    <xf numFmtId="0" fontId="0" fillId="0" borderId="0" xfId="0" applyBorder="1" applyAlignment="1"/>
    <xf numFmtId="0" fontId="2" fillId="0" borderId="0" xfId="0" applyFont="1" applyBorder="1" applyAlignment="1">
      <alignment horizontal="center" vertical="top"/>
    </xf>
    <xf numFmtId="0" fontId="2" fillId="0" borderId="0" xfId="0" applyFont="1" applyAlignment="1"/>
    <xf numFmtId="0" fontId="2" fillId="3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justify" wrapText="1"/>
    </xf>
    <xf numFmtId="0" fontId="2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4" borderId="3" xfId="2" applyFont="1" applyFill="1" applyBorder="1" applyAlignment="1" applyProtection="1">
      <alignment horizontal="center" vertical="center"/>
    </xf>
    <xf numFmtId="14" fontId="9" fillId="4" borderId="3" xfId="2" applyNumberFormat="1" applyFont="1" applyFill="1" applyBorder="1" applyAlignment="1" applyProtection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/>
    </xf>
    <xf numFmtId="1" fontId="12" fillId="4" borderId="3" xfId="2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9" fillId="4" borderId="3" xfId="2" applyFont="1" applyFill="1" applyBorder="1" applyAlignment="1" applyProtection="1">
      <alignment horizontal="left" vertical="center"/>
    </xf>
    <xf numFmtId="14" fontId="9" fillId="4" borderId="3" xfId="2" applyNumberFormat="1" applyFont="1" applyFill="1" applyBorder="1" applyAlignment="1" applyProtection="1">
      <alignment horizontal="left" vertical="center"/>
    </xf>
    <xf numFmtId="0" fontId="2" fillId="4" borderId="3" xfId="0" applyFont="1" applyFill="1" applyBorder="1" applyAlignment="1">
      <alignment wrapText="1"/>
    </xf>
    <xf numFmtId="0" fontId="2" fillId="0" borderId="3" xfId="0" applyFont="1" applyBorder="1"/>
    <xf numFmtId="0" fontId="2" fillId="4" borderId="3" xfId="2" applyFont="1" applyFill="1" applyBorder="1" applyAlignment="1" applyProtection="1">
      <alignment horizontal="center" vertical="center"/>
    </xf>
    <xf numFmtId="14" fontId="2" fillId="4" borderId="3" xfId="2" applyNumberFormat="1" applyFont="1" applyFill="1" applyBorder="1" applyAlignment="1" applyProtection="1">
      <alignment horizontal="center" vertical="center"/>
    </xf>
    <xf numFmtId="1" fontId="13" fillId="4" borderId="3" xfId="2" applyNumberFormat="1" applyFont="1" applyFill="1" applyBorder="1" applyAlignment="1" applyProtection="1">
      <alignment horizontal="center" vertical="center"/>
    </xf>
    <xf numFmtId="0" fontId="11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4" borderId="3" xfId="1" applyFont="1" applyFill="1" applyBorder="1" applyAlignment="1">
      <alignment horizontal="left" vertical="center"/>
    </xf>
    <xf numFmtId="14" fontId="2" fillId="4" borderId="3" xfId="0" applyNumberFormat="1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/>
    </xf>
    <xf numFmtId="14" fontId="2" fillId="4" borderId="3" xfId="0" applyNumberFormat="1" applyFont="1" applyFill="1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2" fillId="0" borderId="0" xfId="0" applyFont="1" applyBorder="1" applyAlignment="1">
      <alignment horizontal="left" wrapText="1"/>
    </xf>
    <xf numFmtId="14" fontId="4" fillId="0" borderId="2" xfId="0" applyNumberFormat="1" applyFont="1" applyBorder="1" applyAlignment="1">
      <alignment horizontal="justify" wrapText="1"/>
    </xf>
    <xf numFmtId="0" fontId="2" fillId="0" borderId="0" xfId="0" applyFont="1" applyBorder="1" applyAlignment="1">
      <alignment horizontal="justify" wrapText="1"/>
    </xf>
    <xf numFmtId="0" fontId="3" fillId="0" borderId="2" xfId="0" applyFont="1" applyBorder="1" applyAlignment="1">
      <alignment horizontal="left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</cellXfs>
  <cellStyles count="3">
    <cellStyle name="Excel Built-in Output" xfId="2"/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2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3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4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9000</xdr:rowOff>
    </xdr:to>
    <xdr:sp macro="" textlink="">
      <xdr:nvSpPr>
        <xdr:cNvPr id="5" name="TextBox 1"/>
        <xdr:cNvSpPr/>
      </xdr:nvSpPr>
      <xdr:spPr>
        <a:xfrm>
          <a:off x="7150680" y="221457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6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7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8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9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10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11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12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190080</xdr:colOff>
      <xdr:row>71</xdr:row>
      <xdr:rowOff>18720</xdr:rowOff>
    </xdr:to>
    <xdr:sp macro="" textlink="">
      <xdr:nvSpPr>
        <xdr:cNvPr id="13" name="TextBox 1"/>
        <xdr:cNvSpPr/>
      </xdr:nvSpPr>
      <xdr:spPr>
        <a:xfrm>
          <a:off x="7150680" y="221457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14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15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16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9000</xdr:rowOff>
    </xdr:to>
    <xdr:sp macro="" textlink="">
      <xdr:nvSpPr>
        <xdr:cNvPr id="17" name="TextBox 1"/>
        <xdr:cNvSpPr/>
      </xdr:nvSpPr>
      <xdr:spPr>
        <a:xfrm>
          <a:off x="7150680" y="221457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18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19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20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21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22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23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199800</xdr:colOff>
      <xdr:row>71</xdr:row>
      <xdr:rowOff>360</xdr:rowOff>
    </xdr:to>
    <xdr:sp macro="" textlink="">
      <xdr:nvSpPr>
        <xdr:cNvPr id="24" name="TextBox 1"/>
        <xdr:cNvSpPr/>
      </xdr:nvSpPr>
      <xdr:spPr>
        <a:xfrm>
          <a:off x="7150680" y="22145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71</xdr:row>
      <xdr:rowOff>0</xdr:rowOff>
    </xdr:from>
    <xdr:to>
      <xdr:col>9</xdr:col>
      <xdr:colOff>190080</xdr:colOff>
      <xdr:row>71</xdr:row>
      <xdr:rowOff>18720</xdr:rowOff>
    </xdr:to>
    <xdr:sp macro="" textlink="">
      <xdr:nvSpPr>
        <xdr:cNvPr id="25" name="TextBox 1"/>
        <xdr:cNvSpPr/>
      </xdr:nvSpPr>
      <xdr:spPr>
        <a:xfrm>
          <a:off x="7150680" y="221457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27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2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35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3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39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4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4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4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4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4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4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4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47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48" name="TextBox 25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4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5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51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5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53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5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5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5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5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5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59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6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61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62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9000</xdr:rowOff>
    </xdr:to>
    <xdr:sp macro="" textlink="">
      <xdr:nvSpPr>
        <xdr:cNvPr id="63" name="TextBox 1"/>
        <xdr:cNvSpPr/>
      </xdr:nvSpPr>
      <xdr:spPr>
        <a:xfrm>
          <a:off x="6077520" y="6200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64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65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66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67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68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69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199800</xdr:colOff>
      <xdr:row>22</xdr:row>
      <xdr:rowOff>360</xdr:rowOff>
    </xdr:to>
    <xdr:sp macro="" textlink="">
      <xdr:nvSpPr>
        <xdr:cNvPr id="70" name="TextBox 1"/>
        <xdr:cNvSpPr/>
      </xdr:nvSpPr>
      <xdr:spPr>
        <a:xfrm>
          <a:off x="6077520" y="6200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22</xdr:row>
      <xdr:rowOff>0</xdr:rowOff>
    </xdr:from>
    <xdr:to>
      <xdr:col>8</xdr:col>
      <xdr:colOff>190080</xdr:colOff>
      <xdr:row>22</xdr:row>
      <xdr:rowOff>18720</xdr:rowOff>
    </xdr:to>
    <xdr:sp macro="" textlink="">
      <xdr:nvSpPr>
        <xdr:cNvPr id="71" name="TextBox 1"/>
        <xdr:cNvSpPr/>
      </xdr:nvSpPr>
      <xdr:spPr>
        <a:xfrm>
          <a:off x="6077520" y="6200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72" name="TextBox 49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73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74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9000</xdr:rowOff>
    </xdr:to>
    <xdr:sp macro="" textlink="">
      <xdr:nvSpPr>
        <xdr:cNvPr id="75" name="TextBox 1"/>
        <xdr:cNvSpPr/>
      </xdr:nvSpPr>
      <xdr:spPr>
        <a:xfrm>
          <a:off x="6883920" y="68295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76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77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78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79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80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81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82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190080</xdr:colOff>
      <xdr:row>25</xdr:row>
      <xdr:rowOff>18720</xdr:rowOff>
    </xdr:to>
    <xdr:sp macro="" textlink="">
      <xdr:nvSpPr>
        <xdr:cNvPr id="83" name="TextBox 1"/>
        <xdr:cNvSpPr/>
      </xdr:nvSpPr>
      <xdr:spPr>
        <a:xfrm>
          <a:off x="6883920" y="68295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84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85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86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9000</xdr:rowOff>
    </xdr:to>
    <xdr:sp macro="" textlink="">
      <xdr:nvSpPr>
        <xdr:cNvPr id="87" name="TextBox 1"/>
        <xdr:cNvSpPr/>
      </xdr:nvSpPr>
      <xdr:spPr>
        <a:xfrm>
          <a:off x="6883920" y="68295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88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89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90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91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92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93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199800</xdr:colOff>
      <xdr:row>25</xdr:row>
      <xdr:rowOff>360</xdr:rowOff>
    </xdr:to>
    <xdr:sp macro="" textlink="">
      <xdr:nvSpPr>
        <xdr:cNvPr id="94" name="TextBox 1"/>
        <xdr:cNvSpPr/>
      </xdr:nvSpPr>
      <xdr:spPr>
        <a:xfrm>
          <a:off x="6883920" y="68295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25</xdr:row>
      <xdr:rowOff>0</xdr:rowOff>
    </xdr:from>
    <xdr:to>
      <xdr:col>9</xdr:col>
      <xdr:colOff>190080</xdr:colOff>
      <xdr:row>25</xdr:row>
      <xdr:rowOff>18720</xdr:rowOff>
    </xdr:to>
    <xdr:sp macro="" textlink="">
      <xdr:nvSpPr>
        <xdr:cNvPr id="95" name="TextBox 1"/>
        <xdr:cNvSpPr/>
      </xdr:nvSpPr>
      <xdr:spPr>
        <a:xfrm>
          <a:off x="6883920" y="68295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96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97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98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9000</xdr:rowOff>
    </xdr:to>
    <xdr:sp macro="" textlink="">
      <xdr:nvSpPr>
        <xdr:cNvPr id="99" name="TextBox 1"/>
        <xdr:cNvSpPr/>
      </xdr:nvSpPr>
      <xdr:spPr>
        <a:xfrm>
          <a:off x="6077520" y="720108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00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01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02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03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04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05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06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190080</xdr:colOff>
      <xdr:row>25</xdr:row>
      <xdr:rowOff>18720</xdr:rowOff>
    </xdr:to>
    <xdr:sp macro="" textlink="">
      <xdr:nvSpPr>
        <xdr:cNvPr id="107" name="TextBox 1"/>
        <xdr:cNvSpPr/>
      </xdr:nvSpPr>
      <xdr:spPr>
        <a:xfrm>
          <a:off x="6077520" y="720108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08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09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10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9000</xdr:rowOff>
    </xdr:to>
    <xdr:sp macro="" textlink="">
      <xdr:nvSpPr>
        <xdr:cNvPr id="111" name="TextBox 1"/>
        <xdr:cNvSpPr/>
      </xdr:nvSpPr>
      <xdr:spPr>
        <a:xfrm>
          <a:off x="6077520" y="720108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12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13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14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15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16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17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18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190080</xdr:colOff>
      <xdr:row>25</xdr:row>
      <xdr:rowOff>18720</xdr:rowOff>
    </xdr:to>
    <xdr:sp macro="" textlink="">
      <xdr:nvSpPr>
        <xdr:cNvPr id="119" name="TextBox 1"/>
        <xdr:cNvSpPr/>
      </xdr:nvSpPr>
      <xdr:spPr>
        <a:xfrm>
          <a:off x="6077520" y="720108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20" name="TextBox 25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21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22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9000</xdr:rowOff>
    </xdr:to>
    <xdr:sp macro="" textlink="">
      <xdr:nvSpPr>
        <xdr:cNvPr id="123" name="TextBox 1"/>
        <xdr:cNvSpPr/>
      </xdr:nvSpPr>
      <xdr:spPr>
        <a:xfrm>
          <a:off x="6077520" y="720108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24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25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26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27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28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29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30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190080</xdr:colOff>
      <xdr:row>25</xdr:row>
      <xdr:rowOff>18720</xdr:rowOff>
    </xdr:to>
    <xdr:sp macro="" textlink="">
      <xdr:nvSpPr>
        <xdr:cNvPr id="131" name="TextBox 1"/>
        <xdr:cNvSpPr/>
      </xdr:nvSpPr>
      <xdr:spPr>
        <a:xfrm>
          <a:off x="6077520" y="720108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32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33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34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9000</xdr:rowOff>
    </xdr:to>
    <xdr:sp macro="" textlink="">
      <xdr:nvSpPr>
        <xdr:cNvPr id="135" name="TextBox 1"/>
        <xdr:cNvSpPr/>
      </xdr:nvSpPr>
      <xdr:spPr>
        <a:xfrm>
          <a:off x="6077520" y="720108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36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37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38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39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40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41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42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190080</xdr:colOff>
      <xdr:row>25</xdr:row>
      <xdr:rowOff>18720</xdr:rowOff>
    </xdr:to>
    <xdr:sp macro="" textlink="">
      <xdr:nvSpPr>
        <xdr:cNvPr id="143" name="TextBox 1"/>
        <xdr:cNvSpPr/>
      </xdr:nvSpPr>
      <xdr:spPr>
        <a:xfrm>
          <a:off x="6077520" y="720108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44" name="TextBox 49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45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46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9000</xdr:rowOff>
    </xdr:to>
    <xdr:sp macro="" textlink="">
      <xdr:nvSpPr>
        <xdr:cNvPr id="147" name="TextBox 1"/>
        <xdr:cNvSpPr/>
      </xdr:nvSpPr>
      <xdr:spPr>
        <a:xfrm>
          <a:off x="6077520" y="720108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48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49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50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51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52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53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54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190080</xdr:colOff>
      <xdr:row>25</xdr:row>
      <xdr:rowOff>18720</xdr:rowOff>
    </xdr:to>
    <xdr:sp macro="" textlink="">
      <xdr:nvSpPr>
        <xdr:cNvPr id="155" name="TextBox 1"/>
        <xdr:cNvSpPr/>
      </xdr:nvSpPr>
      <xdr:spPr>
        <a:xfrm>
          <a:off x="6077520" y="720108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56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57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58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9000</xdr:rowOff>
    </xdr:to>
    <xdr:sp macro="" textlink="">
      <xdr:nvSpPr>
        <xdr:cNvPr id="159" name="TextBox 1"/>
        <xdr:cNvSpPr/>
      </xdr:nvSpPr>
      <xdr:spPr>
        <a:xfrm>
          <a:off x="6077520" y="720108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60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61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62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63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64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65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199800</xdr:colOff>
      <xdr:row>25</xdr:row>
      <xdr:rowOff>360</xdr:rowOff>
    </xdr:to>
    <xdr:sp macro="" textlink="">
      <xdr:nvSpPr>
        <xdr:cNvPr id="166" name="TextBox 1"/>
        <xdr:cNvSpPr/>
      </xdr:nvSpPr>
      <xdr:spPr>
        <a:xfrm>
          <a:off x="6077520" y="72010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25</xdr:row>
      <xdr:rowOff>0</xdr:rowOff>
    </xdr:from>
    <xdr:to>
      <xdr:col>8</xdr:col>
      <xdr:colOff>190080</xdr:colOff>
      <xdr:row>25</xdr:row>
      <xdr:rowOff>18720</xdr:rowOff>
    </xdr:to>
    <xdr:sp macro="" textlink="">
      <xdr:nvSpPr>
        <xdr:cNvPr id="167" name="TextBox 1"/>
        <xdr:cNvSpPr/>
      </xdr:nvSpPr>
      <xdr:spPr>
        <a:xfrm>
          <a:off x="6077520" y="720108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68" name="TextBox 73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69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70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9000</xdr:rowOff>
    </xdr:to>
    <xdr:sp macro="" textlink="">
      <xdr:nvSpPr>
        <xdr:cNvPr id="171" name="TextBox 1"/>
        <xdr:cNvSpPr/>
      </xdr:nvSpPr>
      <xdr:spPr>
        <a:xfrm>
          <a:off x="6883920" y="7829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72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73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74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75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76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77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78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190080</xdr:colOff>
      <xdr:row>28</xdr:row>
      <xdr:rowOff>18720</xdr:rowOff>
    </xdr:to>
    <xdr:sp macro="" textlink="">
      <xdr:nvSpPr>
        <xdr:cNvPr id="179" name="TextBox 1"/>
        <xdr:cNvSpPr/>
      </xdr:nvSpPr>
      <xdr:spPr>
        <a:xfrm>
          <a:off x="6883920" y="7829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80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81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82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9000</xdr:rowOff>
    </xdr:to>
    <xdr:sp macro="" textlink="">
      <xdr:nvSpPr>
        <xdr:cNvPr id="183" name="TextBox 1"/>
        <xdr:cNvSpPr/>
      </xdr:nvSpPr>
      <xdr:spPr>
        <a:xfrm>
          <a:off x="6883920" y="782964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84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85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86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87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88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89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199800</xdr:colOff>
      <xdr:row>28</xdr:row>
      <xdr:rowOff>360</xdr:rowOff>
    </xdr:to>
    <xdr:sp macro="" textlink="">
      <xdr:nvSpPr>
        <xdr:cNvPr id="190" name="TextBox 1"/>
        <xdr:cNvSpPr/>
      </xdr:nvSpPr>
      <xdr:spPr>
        <a:xfrm>
          <a:off x="6883920" y="782964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28</xdr:row>
      <xdr:rowOff>0</xdr:rowOff>
    </xdr:from>
    <xdr:to>
      <xdr:col>9</xdr:col>
      <xdr:colOff>190080</xdr:colOff>
      <xdr:row>28</xdr:row>
      <xdr:rowOff>18720</xdr:rowOff>
    </xdr:to>
    <xdr:sp macro="" textlink="">
      <xdr:nvSpPr>
        <xdr:cNvPr id="191" name="TextBox 1"/>
        <xdr:cNvSpPr/>
      </xdr:nvSpPr>
      <xdr:spPr>
        <a:xfrm>
          <a:off x="6883920" y="782964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192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193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194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9000</xdr:rowOff>
    </xdr:to>
    <xdr:sp macro="" textlink="">
      <xdr:nvSpPr>
        <xdr:cNvPr id="195" name="TextBox 1"/>
        <xdr:cNvSpPr/>
      </xdr:nvSpPr>
      <xdr:spPr>
        <a:xfrm>
          <a:off x="6077520" y="75747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196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197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198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199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00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01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02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190080</xdr:colOff>
      <xdr:row>27</xdr:row>
      <xdr:rowOff>18720</xdr:rowOff>
    </xdr:to>
    <xdr:sp macro="" textlink="">
      <xdr:nvSpPr>
        <xdr:cNvPr id="203" name="TextBox 1"/>
        <xdr:cNvSpPr/>
      </xdr:nvSpPr>
      <xdr:spPr>
        <a:xfrm>
          <a:off x="6077520" y="75747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04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05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06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9000</xdr:rowOff>
    </xdr:to>
    <xdr:sp macro="" textlink="">
      <xdr:nvSpPr>
        <xdr:cNvPr id="207" name="TextBox 1"/>
        <xdr:cNvSpPr/>
      </xdr:nvSpPr>
      <xdr:spPr>
        <a:xfrm>
          <a:off x="6077520" y="75747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08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09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10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11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12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13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14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190080</xdr:colOff>
      <xdr:row>27</xdr:row>
      <xdr:rowOff>18720</xdr:rowOff>
    </xdr:to>
    <xdr:sp macro="" textlink="">
      <xdr:nvSpPr>
        <xdr:cNvPr id="215" name="TextBox 1"/>
        <xdr:cNvSpPr/>
      </xdr:nvSpPr>
      <xdr:spPr>
        <a:xfrm>
          <a:off x="6077520" y="75747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16" name="TextBox 25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17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18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9000</xdr:rowOff>
    </xdr:to>
    <xdr:sp macro="" textlink="">
      <xdr:nvSpPr>
        <xdr:cNvPr id="219" name="TextBox 1"/>
        <xdr:cNvSpPr/>
      </xdr:nvSpPr>
      <xdr:spPr>
        <a:xfrm>
          <a:off x="6077520" y="75747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20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21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22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23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24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25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26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190080</xdr:colOff>
      <xdr:row>27</xdr:row>
      <xdr:rowOff>18720</xdr:rowOff>
    </xdr:to>
    <xdr:sp macro="" textlink="">
      <xdr:nvSpPr>
        <xdr:cNvPr id="227" name="TextBox 1"/>
        <xdr:cNvSpPr/>
      </xdr:nvSpPr>
      <xdr:spPr>
        <a:xfrm>
          <a:off x="6077520" y="75747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28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29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30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9000</xdr:rowOff>
    </xdr:to>
    <xdr:sp macro="" textlink="">
      <xdr:nvSpPr>
        <xdr:cNvPr id="231" name="TextBox 1"/>
        <xdr:cNvSpPr/>
      </xdr:nvSpPr>
      <xdr:spPr>
        <a:xfrm>
          <a:off x="6077520" y="75747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32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33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34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35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36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37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38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190080</xdr:colOff>
      <xdr:row>27</xdr:row>
      <xdr:rowOff>18720</xdr:rowOff>
    </xdr:to>
    <xdr:sp macro="" textlink="">
      <xdr:nvSpPr>
        <xdr:cNvPr id="239" name="TextBox 1"/>
        <xdr:cNvSpPr/>
      </xdr:nvSpPr>
      <xdr:spPr>
        <a:xfrm>
          <a:off x="6077520" y="75747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40" name="TextBox 49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41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42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9000</xdr:rowOff>
    </xdr:to>
    <xdr:sp macro="" textlink="">
      <xdr:nvSpPr>
        <xdr:cNvPr id="243" name="TextBox 1"/>
        <xdr:cNvSpPr/>
      </xdr:nvSpPr>
      <xdr:spPr>
        <a:xfrm>
          <a:off x="6077520" y="75747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44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45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46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47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48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49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50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190080</xdr:colOff>
      <xdr:row>27</xdr:row>
      <xdr:rowOff>18720</xdr:rowOff>
    </xdr:to>
    <xdr:sp macro="" textlink="">
      <xdr:nvSpPr>
        <xdr:cNvPr id="251" name="TextBox 1"/>
        <xdr:cNvSpPr/>
      </xdr:nvSpPr>
      <xdr:spPr>
        <a:xfrm>
          <a:off x="6077520" y="75747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52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53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54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9000</xdr:rowOff>
    </xdr:to>
    <xdr:sp macro="" textlink="">
      <xdr:nvSpPr>
        <xdr:cNvPr id="255" name="TextBox 1"/>
        <xdr:cNvSpPr/>
      </xdr:nvSpPr>
      <xdr:spPr>
        <a:xfrm>
          <a:off x="6077520" y="757476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56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57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58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59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60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61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199800</xdr:colOff>
      <xdr:row>27</xdr:row>
      <xdr:rowOff>360</xdr:rowOff>
    </xdr:to>
    <xdr:sp macro="" textlink="">
      <xdr:nvSpPr>
        <xdr:cNvPr id="262" name="TextBox 1"/>
        <xdr:cNvSpPr/>
      </xdr:nvSpPr>
      <xdr:spPr>
        <a:xfrm>
          <a:off x="6077520" y="757476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142920</xdr:colOff>
      <xdr:row>27</xdr:row>
      <xdr:rowOff>0</xdr:rowOff>
    </xdr:from>
    <xdr:to>
      <xdr:col>8</xdr:col>
      <xdr:colOff>190080</xdr:colOff>
      <xdr:row>27</xdr:row>
      <xdr:rowOff>18720</xdr:rowOff>
    </xdr:to>
    <xdr:sp macro="" textlink="">
      <xdr:nvSpPr>
        <xdr:cNvPr id="263" name="TextBox 1"/>
        <xdr:cNvSpPr/>
      </xdr:nvSpPr>
      <xdr:spPr>
        <a:xfrm>
          <a:off x="6077520" y="757476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64" name="TextBox 73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65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66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9000</xdr:rowOff>
    </xdr:to>
    <xdr:sp macro="" textlink="">
      <xdr:nvSpPr>
        <xdr:cNvPr id="267" name="TextBox 1"/>
        <xdr:cNvSpPr/>
      </xdr:nvSpPr>
      <xdr:spPr>
        <a:xfrm>
          <a:off x="6883920" y="820368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68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69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70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71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72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73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74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190080</xdr:colOff>
      <xdr:row>30</xdr:row>
      <xdr:rowOff>18720</xdr:rowOff>
    </xdr:to>
    <xdr:sp macro="" textlink="">
      <xdr:nvSpPr>
        <xdr:cNvPr id="275" name="TextBox 1"/>
        <xdr:cNvSpPr/>
      </xdr:nvSpPr>
      <xdr:spPr>
        <a:xfrm>
          <a:off x="6883920" y="820368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76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77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78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9000</xdr:rowOff>
    </xdr:to>
    <xdr:sp macro="" textlink="">
      <xdr:nvSpPr>
        <xdr:cNvPr id="279" name="TextBox 1"/>
        <xdr:cNvSpPr/>
      </xdr:nvSpPr>
      <xdr:spPr>
        <a:xfrm>
          <a:off x="6883920" y="8203680"/>
          <a:ext cx="56880" cy="90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80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81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82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83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84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85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199800</xdr:colOff>
      <xdr:row>30</xdr:row>
      <xdr:rowOff>360</xdr:rowOff>
    </xdr:to>
    <xdr:sp macro="" textlink="">
      <xdr:nvSpPr>
        <xdr:cNvPr id="286" name="TextBox 1"/>
        <xdr:cNvSpPr/>
      </xdr:nvSpPr>
      <xdr:spPr>
        <a:xfrm>
          <a:off x="6883920" y="8203680"/>
          <a:ext cx="56880" cy="3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9</xdr:col>
      <xdr:colOff>142920</xdr:colOff>
      <xdr:row>30</xdr:row>
      <xdr:rowOff>0</xdr:rowOff>
    </xdr:from>
    <xdr:to>
      <xdr:col>9</xdr:col>
      <xdr:colOff>190080</xdr:colOff>
      <xdr:row>30</xdr:row>
      <xdr:rowOff>18720</xdr:rowOff>
    </xdr:to>
    <xdr:sp macro="" textlink="">
      <xdr:nvSpPr>
        <xdr:cNvPr id="287" name="TextBox 1"/>
        <xdr:cNvSpPr/>
      </xdr:nvSpPr>
      <xdr:spPr>
        <a:xfrm>
          <a:off x="6883920" y="8203680"/>
          <a:ext cx="47160" cy="1872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opLeftCell="A18" zoomScaleNormal="100" workbookViewId="0">
      <selection activeCell="Q17" sqref="Q17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15.7109375" style="2" customWidth="1"/>
    <col min="5" max="6" width="7.140625" style="2" customWidth="1"/>
    <col min="7" max="7" width="11.85546875" style="1" customWidth="1"/>
    <col min="8" max="9" width="11.42578125" style="2" customWidth="1"/>
    <col min="10" max="10" width="23.28515625" style="3" customWidth="1"/>
    <col min="11" max="11" width="29.140625" style="3" customWidth="1"/>
    <col min="12" max="12" width="10" style="2" customWidth="1"/>
    <col min="13" max="13" width="9.85546875" style="4" customWidth="1"/>
    <col min="14" max="14" width="11.85546875" style="5" customWidth="1"/>
    <col min="15" max="16384" width="9.140625" style="1"/>
  </cols>
  <sheetData>
    <row r="1" spans="1:15" ht="15.75" x14ac:dyDescent="0.2">
      <c r="I1" s="1"/>
      <c r="K1" s="1"/>
      <c r="M1" s="6"/>
      <c r="N1" s="7" t="s">
        <v>0</v>
      </c>
    </row>
    <row r="2" spans="1:15" ht="15.75" x14ac:dyDescent="0.2">
      <c r="K2" s="1"/>
      <c r="M2" s="1"/>
      <c r="N2" s="8" t="s">
        <v>1</v>
      </c>
    </row>
    <row r="3" spans="1:15" ht="15.75" x14ac:dyDescent="0.2">
      <c r="K3" s="8"/>
      <c r="M3" s="6"/>
      <c r="N3" s="6"/>
    </row>
    <row r="4" spans="1:15" ht="15.75" x14ac:dyDescent="0.2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9"/>
    </row>
    <row r="5" spans="1:15" ht="20.25" x14ac:dyDescent="0.3">
      <c r="A5" s="10"/>
      <c r="B5" s="11"/>
      <c r="C5" s="11"/>
      <c r="D5" s="11"/>
      <c r="E5" s="11"/>
      <c r="F5" s="11"/>
      <c r="G5" s="11"/>
      <c r="H5" s="11"/>
      <c r="I5" s="11"/>
      <c r="J5" s="83"/>
      <c r="K5" s="83"/>
      <c r="L5" s="83"/>
      <c r="M5" s="83"/>
      <c r="N5" s="12"/>
    </row>
    <row r="6" spans="1:15" ht="22.5" customHeight="1" x14ac:dyDescent="0.3">
      <c r="A6" s="10"/>
      <c r="B6" s="11"/>
      <c r="C6" s="11"/>
      <c r="D6" s="11"/>
      <c r="E6" s="13" t="s">
        <v>3</v>
      </c>
      <c r="F6" s="13"/>
      <c r="G6" s="84" t="s">
        <v>4</v>
      </c>
      <c r="H6" s="84"/>
      <c r="I6" s="84"/>
      <c r="J6" s="84"/>
      <c r="K6" s="14"/>
      <c r="L6" s="13" t="s">
        <v>5</v>
      </c>
      <c r="M6" s="15" t="s">
        <v>6</v>
      </c>
      <c r="N6" s="16"/>
    </row>
    <row r="7" spans="1:15" ht="14.25" customHeight="1" x14ac:dyDescent="0.3">
      <c r="A7" s="10"/>
      <c r="B7" s="11"/>
      <c r="C7" s="11"/>
      <c r="D7" s="11"/>
      <c r="E7" s="11"/>
      <c r="F7" s="11"/>
      <c r="G7" s="85" t="s">
        <v>7</v>
      </c>
      <c r="H7" s="85"/>
      <c r="I7" s="85"/>
      <c r="J7" s="85"/>
      <c r="K7" s="17"/>
      <c r="L7" s="11"/>
      <c r="M7" s="18"/>
      <c r="N7" s="12"/>
    </row>
    <row r="8" spans="1:15" ht="19.5" customHeight="1" x14ac:dyDescent="0.3">
      <c r="A8" s="10"/>
      <c r="B8" s="11"/>
      <c r="C8" s="11"/>
      <c r="D8" s="11"/>
      <c r="E8" s="11"/>
      <c r="F8" s="11"/>
      <c r="G8" s="86">
        <v>45559</v>
      </c>
      <c r="H8" s="86"/>
      <c r="I8" s="86"/>
      <c r="J8" s="86"/>
      <c r="K8" s="19"/>
      <c r="L8" s="20"/>
      <c r="M8" s="18"/>
      <c r="N8" s="12"/>
    </row>
    <row r="9" spans="1:15" ht="15" customHeight="1" x14ac:dyDescent="0.3">
      <c r="A9" s="10"/>
      <c r="B9" s="11"/>
      <c r="C9" s="11"/>
      <c r="D9" s="11"/>
      <c r="E9" s="11"/>
      <c r="F9" s="11"/>
      <c r="G9" s="87" t="s">
        <v>8</v>
      </c>
      <c r="H9" s="87"/>
      <c r="I9" s="87"/>
      <c r="J9" s="87"/>
      <c r="K9" s="17"/>
      <c r="L9" s="11"/>
      <c r="M9" s="18"/>
      <c r="N9" s="12"/>
    </row>
    <row r="10" spans="1:15" ht="18" customHeight="1" x14ac:dyDescent="0.3">
      <c r="A10" s="10"/>
      <c r="B10" s="11"/>
      <c r="C10" s="11"/>
      <c r="D10" s="11"/>
      <c r="E10" s="11"/>
      <c r="F10" s="11"/>
      <c r="G10" s="88" t="s">
        <v>9</v>
      </c>
      <c r="H10" s="88"/>
      <c r="I10" s="88"/>
      <c r="J10" s="88"/>
      <c r="K10" s="21"/>
      <c r="L10" s="11"/>
      <c r="M10" s="18"/>
      <c r="N10" s="12"/>
    </row>
    <row r="11" spans="1:15" ht="20.25" customHeight="1" x14ac:dyDescent="0.3">
      <c r="A11" s="10"/>
      <c r="B11" s="11"/>
      <c r="C11" s="11"/>
      <c r="D11" s="11"/>
      <c r="E11" s="11"/>
      <c r="F11" s="11"/>
      <c r="G11" s="85" t="s">
        <v>10</v>
      </c>
      <c r="H11" s="85"/>
      <c r="I11" s="85"/>
      <c r="J11" s="85"/>
      <c r="K11" s="22"/>
      <c r="L11" s="11"/>
      <c r="M11" s="18"/>
      <c r="N11" s="12"/>
    </row>
    <row r="12" spans="1:15" ht="20.25" customHeight="1" x14ac:dyDescent="0.25">
      <c r="A12" s="6"/>
      <c r="G12" s="23">
        <v>51</v>
      </c>
      <c r="H12" s="24"/>
      <c r="I12" s="25"/>
      <c r="J12" s="25"/>
      <c r="K12" s="25"/>
      <c r="L12" s="26"/>
    </row>
    <row r="13" spans="1:15" ht="14.25" customHeight="1" x14ac:dyDescent="0.2">
      <c r="A13" s="6"/>
      <c r="G13" s="87" t="s">
        <v>11</v>
      </c>
      <c r="H13" s="87"/>
      <c r="I13" s="87"/>
      <c r="J13" s="87"/>
      <c r="K13" s="27" t="s">
        <v>12</v>
      </c>
      <c r="L13" s="28">
        <v>50</v>
      </c>
    </row>
    <row r="14" spans="1:15" ht="12.75" customHeight="1" x14ac:dyDescent="0.25">
      <c r="A14" s="6"/>
      <c r="G14" s="6"/>
      <c r="J14" s="29"/>
      <c r="K14" s="29"/>
      <c r="L14" s="30"/>
    </row>
    <row r="15" spans="1:15" ht="76.5" x14ac:dyDescent="0.2">
      <c r="A15" s="31" t="s">
        <v>13</v>
      </c>
      <c r="B15" s="32" t="s">
        <v>14</v>
      </c>
      <c r="C15" s="32" t="s">
        <v>15</v>
      </c>
      <c r="D15" s="32" t="s">
        <v>16</v>
      </c>
      <c r="E15" s="33" t="s">
        <v>17</v>
      </c>
      <c r="F15" s="34" t="s">
        <v>18</v>
      </c>
      <c r="G15" s="34" t="s">
        <v>19</v>
      </c>
      <c r="H15" s="35" t="s">
        <v>20</v>
      </c>
      <c r="I15" s="36" t="s">
        <v>21</v>
      </c>
      <c r="J15" s="37" t="s">
        <v>22</v>
      </c>
      <c r="K15" s="37" t="s">
        <v>23</v>
      </c>
      <c r="L15" s="37" t="s">
        <v>24</v>
      </c>
      <c r="M15" s="31" t="s">
        <v>25</v>
      </c>
      <c r="N15" s="38" t="s">
        <v>26</v>
      </c>
      <c r="O15" s="37" t="s">
        <v>27</v>
      </c>
    </row>
    <row r="16" spans="1:15" ht="25.5" customHeight="1" x14ac:dyDescent="0.2">
      <c r="A16" s="39">
        <v>1</v>
      </c>
      <c r="B16" s="40" t="s">
        <v>28</v>
      </c>
      <c r="C16" s="40" t="s">
        <v>29</v>
      </c>
      <c r="D16" s="40" t="s">
        <v>30</v>
      </c>
      <c r="E16" s="41" t="s">
        <v>31</v>
      </c>
      <c r="F16" s="42" t="s">
        <v>32</v>
      </c>
      <c r="G16" s="43">
        <v>40970</v>
      </c>
      <c r="H16" s="42" t="s">
        <v>33</v>
      </c>
      <c r="I16" s="42"/>
      <c r="J16" s="44" t="s">
        <v>34</v>
      </c>
      <c r="K16" s="45" t="s">
        <v>35</v>
      </c>
      <c r="L16" s="46" t="s">
        <v>36</v>
      </c>
      <c r="M16" s="44" t="s">
        <v>37</v>
      </c>
      <c r="N16" s="47">
        <v>33</v>
      </c>
      <c r="O16" s="40">
        <f t="shared" ref="O16:O47" si="0">N16/$L$13*100</f>
        <v>66</v>
      </c>
    </row>
    <row r="17" spans="1:15" ht="25.5" customHeight="1" x14ac:dyDescent="0.2">
      <c r="A17" s="39">
        <v>2</v>
      </c>
      <c r="B17" s="40" t="s">
        <v>38</v>
      </c>
      <c r="C17" s="40" t="s">
        <v>39</v>
      </c>
      <c r="D17" s="40" t="s">
        <v>40</v>
      </c>
      <c r="E17" s="41" t="s">
        <v>31</v>
      </c>
      <c r="F17" s="42" t="s">
        <v>32</v>
      </c>
      <c r="G17" s="43">
        <v>40967</v>
      </c>
      <c r="H17" s="42" t="s">
        <v>33</v>
      </c>
      <c r="I17" s="42"/>
      <c r="J17" s="44" t="s">
        <v>34</v>
      </c>
      <c r="K17" s="45" t="s">
        <v>35</v>
      </c>
      <c r="L17" s="46" t="s">
        <v>41</v>
      </c>
      <c r="M17" s="45" t="s">
        <v>42</v>
      </c>
      <c r="N17" s="47">
        <v>31</v>
      </c>
      <c r="O17" s="40">
        <f t="shared" si="0"/>
        <v>62</v>
      </c>
    </row>
    <row r="18" spans="1:15" ht="26.25" customHeight="1" x14ac:dyDescent="0.2">
      <c r="A18" s="39">
        <v>3</v>
      </c>
      <c r="B18" s="42" t="s">
        <v>43</v>
      </c>
      <c r="C18" s="42" t="s">
        <v>44</v>
      </c>
      <c r="D18" s="42" t="s">
        <v>45</v>
      </c>
      <c r="E18" s="42" t="s">
        <v>46</v>
      </c>
      <c r="F18" s="42" t="s">
        <v>32</v>
      </c>
      <c r="G18" s="48">
        <v>41648</v>
      </c>
      <c r="H18" s="42" t="s">
        <v>33</v>
      </c>
      <c r="I18" s="42"/>
      <c r="J18" s="44" t="s">
        <v>34</v>
      </c>
      <c r="K18" s="44" t="s">
        <v>47</v>
      </c>
      <c r="L18" s="44" t="s">
        <v>48</v>
      </c>
      <c r="M18" s="45" t="s">
        <v>42</v>
      </c>
      <c r="N18" s="49">
        <v>30</v>
      </c>
      <c r="O18" s="40">
        <f t="shared" si="0"/>
        <v>60</v>
      </c>
    </row>
    <row r="19" spans="1:15" ht="26.25" customHeight="1" x14ac:dyDescent="0.2">
      <c r="A19" s="39">
        <v>4</v>
      </c>
      <c r="B19" s="42" t="s">
        <v>49</v>
      </c>
      <c r="C19" s="42" t="s">
        <v>50</v>
      </c>
      <c r="D19" s="42" t="s">
        <v>51</v>
      </c>
      <c r="E19" s="42" t="s">
        <v>46</v>
      </c>
      <c r="F19" s="42" t="s">
        <v>32</v>
      </c>
      <c r="G19" s="48">
        <v>41264</v>
      </c>
      <c r="H19" s="42" t="s">
        <v>33</v>
      </c>
      <c r="I19" s="42"/>
      <c r="J19" s="44" t="s">
        <v>34</v>
      </c>
      <c r="K19" s="45" t="s">
        <v>35</v>
      </c>
      <c r="L19" s="44" t="s">
        <v>41</v>
      </c>
      <c r="M19" s="45" t="s">
        <v>42</v>
      </c>
      <c r="N19" s="49">
        <v>30</v>
      </c>
      <c r="O19" s="40">
        <f t="shared" si="0"/>
        <v>60</v>
      </c>
    </row>
    <row r="20" spans="1:15" ht="26.25" customHeight="1" x14ac:dyDescent="0.2">
      <c r="A20" s="39">
        <v>5</v>
      </c>
      <c r="B20" s="42" t="s">
        <v>52</v>
      </c>
      <c r="C20" s="42" t="s">
        <v>44</v>
      </c>
      <c r="D20" s="42" t="s">
        <v>53</v>
      </c>
      <c r="E20" s="42" t="s">
        <v>46</v>
      </c>
      <c r="F20" s="42" t="s">
        <v>32</v>
      </c>
      <c r="G20" s="48">
        <v>40945</v>
      </c>
      <c r="H20" s="42" t="s">
        <v>33</v>
      </c>
      <c r="I20" s="42"/>
      <c r="J20" s="44" t="s">
        <v>34</v>
      </c>
      <c r="K20" s="45" t="s">
        <v>35</v>
      </c>
      <c r="L20" s="44" t="s">
        <v>36</v>
      </c>
      <c r="M20" s="45" t="s">
        <v>42</v>
      </c>
      <c r="N20" s="49">
        <v>29</v>
      </c>
      <c r="O20" s="40">
        <f t="shared" si="0"/>
        <v>57.999999999999993</v>
      </c>
    </row>
    <row r="21" spans="1:15" ht="26.25" customHeight="1" x14ac:dyDescent="0.2">
      <c r="A21" s="39">
        <v>6</v>
      </c>
      <c r="B21" s="42" t="s">
        <v>54</v>
      </c>
      <c r="C21" s="42" t="s">
        <v>55</v>
      </c>
      <c r="D21" s="42" t="s">
        <v>56</v>
      </c>
      <c r="E21" s="42" t="s">
        <v>31</v>
      </c>
      <c r="F21" s="42" t="s">
        <v>32</v>
      </c>
      <c r="G21" s="48">
        <v>41310</v>
      </c>
      <c r="H21" s="42" t="s">
        <v>33</v>
      </c>
      <c r="I21" s="42"/>
      <c r="J21" s="44" t="s">
        <v>34</v>
      </c>
      <c r="K21" s="45" t="s">
        <v>35</v>
      </c>
      <c r="L21" s="44" t="s">
        <v>41</v>
      </c>
      <c r="M21" s="45" t="s">
        <v>42</v>
      </c>
      <c r="N21" s="49">
        <v>28</v>
      </c>
      <c r="O21" s="40">
        <f t="shared" si="0"/>
        <v>56.000000000000007</v>
      </c>
    </row>
    <row r="22" spans="1:15" ht="26.25" customHeight="1" x14ac:dyDescent="0.2">
      <c r="A22" s="39">
        <v>7</v>
      </c>
      <c r="B22" s="42" t="s">
        <v>57</v>
      </c>
      <c r="C22" s="42" t="s">
        <v>58</v>
      </c>
      <c r="D22" s="42" t="s">
        <v>59</v>
      </c>
      <c r="E22" s="42" t="s">
        <v>46</v>
      </c>
      <c r="F22" s="42" t="s">
        <v>32</v>
      </c>
      <c r="G22" s="48">
        <v>40965</v>
      </c>
      <c r="H22" s="42" t="s">
        <v>33</v>
      </c>
      <c r="I22" s="42"/>
      <c r="J22" s="44" t="s">
        <v>34</v>
      </c>
      <c r="K22" s="45" t="s">
        <v>35</v>
      </c>
      <c r="L22" s="44" t="s">
        <v>41</v>
      </c>
      <c r="M22" s="45" t="s">
        <v>42</v>
      </c>
      <c r="N22" s="49">
        <v>28</v>
      </c>
      <c r="O22" s="40">
        <f t="shared" si="0"/>
        <v>56.000000000000007</v>
      </c>
    </row>
    <row r="23" spans="1:15" ht="26.25" customHeight="1" x14ac:dyDescent="0.2">
      <c r="A23" s="39">
        <v>8</v>
      </c>
      <c r="B23" s="42" t="s">
        <v>60</v>
      </c>
      <c r="C23" s="42" t="s">
        <v>61</v>
      </c>
      <c r="D23" s="42" t="s">
        <v>62</v>
      </c>
      <c r="E23" s="42" t="s">
        <v>31</v>
      </c>
      <c r="F23" s="42" t="s">
        <v>32</v>
      </c>
      <c r="G23" s="48">
        <v>41226</v>
      </c>
      <c r="H23" s="42" t="s">
        <v>33</v>
      </c>
      <c r="I23" s="42"/>
      <c r="J23" s="44" t="s">
        <v>34</v>
      </c>
      <c r="K23" s="45" t="s">
        <v>35</v>
      </c>
      <c r="L23" s="44" t="s">
        <v>41</v>
      </c>
      <c r="M23" s="45" t="s">
        <v>42</v>
      </c>
      <c r="N23" s="49">
        <v>27</v>
      </c>
      <c r="O23" s="40">
        <f t="shared" si="0"/>
        <v>54</v>
      </c>
    </row>
    <row r="24" spans="1:15" ht="26.25" customHeight="1" x14ac:dyDescent="0.2">
      <c r="A24" s="39">
        <v>9</v>
      </c>
      <c r="B24" s="50" t="s">
        <v>63</v>
      </c>
      <c r="C24" s="50" t="s">
        <v>64</v>
      </c>
      <c r="D24" s="50" t="s">
        <v>65</v>
      </c>
      <c r="E24" s="50" t="s">
        <v>31</v>
      </c>
      <c r="F24" s="42" t="s">
        <v>32</v>
      </c>
      <c r="G24" s="51">
        <v>41402</v>
      </c>
      <c r="H24" s="42" t="s">
        <v>33</v>
      </c>
      <c r="I24" s="52"/>
      <c r="J24" s="44" t="s">
        <v>34</v>
      </c>
      <c r="K24" s="45" t="s">
        <v>47</v>
      </c>
      <c r="L24" s="45" t="s">
        <v>66</v>
      </c>
      <c r="M24" s="45" t="s">
        <v>42</v>
      </c>
      <c r="N24" s="53">
        <v>26</v>
      </c>
      <c r="O24" s="40">
        <f t="shared" si="0"/>
        <v>52</v>
      </c>
    </row>
    <row r="25" spans="1:15" ht="26.25" customHeight="1" x14ac:dyDescent="0.2">
      <c r="A25" s="39">
        <v>10</v>
      </c>
      <c r="B25" s="50" t="s">
        <v>67</v>
      </c>
      <c r="C25" s="50" t="s">
        <v>68</v>
      </c>
      <c r="D25" s="50" t="s">
        <v>69</v>
      </c>
      <c r="E25" s="50" t="s">
        <v>46</v>
      </c>
      <c r="F25" s="42" t="s">
        <v>32</v>
      </c>
      <c r="G25" s="51">
        <v>41289</v>
      </c>
      <c r="H25" s="42" t="s">
        <v>33</v>
      </c>
      <c r="I25" s="52"/>
      <c r="J25" s="44" t="s">
        <v>34</v>
      </c>
      <c r="K25" s="45" t="s">
        <v>35</v>
      </c>
      <c r="L25" s="45" t="s">
        <v>41</v>
      </c>
      <c r="M25" s="45" t="s">
        <v>42</v>
      </c>
      <c r="N25" s="53">
        <v>26</v>
      </c>
      <c r="O25" s="40">
        <f t="shared" si="0"/>
        <v>52</v>
      </c>
    </row>
    <row r="26" spans="1:15" ht="26.25" customHeight="1" x14ac:dyDescent="0.2">
      <c r="A26" s="39">
        <v>11</v>
      </c>
      <c r="B26" s="50" t="s">
        <v>70</v>
      </c>
      <c r="C26" s="50" t="s">
        <v>71</v>
      </c>
      <c r="D26" s="50" t="s">
        <v>72</v>
      </c>
      <c r="E26" s="50" t="s">
        <v>46</v>
      </c>
      <c r="F26" s="42" t="s">
        <v>32</v>
      </c>
      <c r="G26" s="51">
        <v>40842</v>
      </c>
      <c r="H26" s="42" t="s">
        <v>33</v>
      </c>
      <c r="I26" s="52"/>
      <c r="J26" s="44" t="s">
        <v>34</v>
      </c>
      <c r="K26" s="45" t="s">
        <v>35</v>
      </c>
      <c r="L26" s="45" t="s">
        <v>41</v>
      </c>
      <c r="M26" s="45" t="s">
        <v>42</v>
      </c>
      <c r="N26" s="53">
        <v>26</v>
      </c>
      <c r="O26" s="40">
        <f t="shared" si="0"/>
        <v>52</v>
      </c>
    </row>
    <row r="27" spans="1:15" ht="26.25" customHeight="1" x14ac:dyDescent="0.2">
      <c r="A27" s="39">
        <v>12</v>
      </c>
      <c r="B27" s="50" t="s">
        <v>73</v>
      </c>
      <c r="C27" s="50" t="s">
        <v>74</v>
      </c>
      <c r="D27" s="50" t="s">
        <v>75</v>
      </c>
      <c r="E27" s="50" t="s">
        <v>46</v>
      </c>
      <c r="F27" s="42" t="s">
        <v>32</v>
      </c>
      <c r="G27" s="51">
        <v>40981</v>
      </c>
      <c r="H27" s="42" t="s">
        <v>33</v>
      </c>
      <c r="I27" s="52"/>
      <c r="J27" s="44" t="s">
        <v>34</v>
      </c>
      <c r="K27" s="45" t="s">
        <v>35</v>
      </c>
      <c r="L27" s="45" t="s">
        <v>36</v>
      </c>
      <c r="M27" s="45" t="s">
        <v>42</v>
      </c>
      <c r="N27" s="53">
        <v>26</v>
      </c>
      <c r="O27" s="40">
        <f t="shared" si="0"/>
        <v>52</v>
      </c>
    </row>
    <row r="28" spans="1:15" ht="26.25" customHeight="1" x14ac:dyDescent="0.2">
      <c r="A28" s="39">
        <v>13</v>
      </c>
      <c r="B28" s="50" t="s">
        <v>76</v>
      </c>
      <c r="C28" s="50" t="s">
        <v>77</v>
      </c>
      <c r="D28" s="50" t="s">
        <v>62</v>
      </c>
      <c r="E28" s="50" t="s">
        <v>31</v>
      </c>
      <c r="F28" s="42" t="s">
        <v>32</v>
      </c>
      <c r="G28" s="51">
        <v>41025</v>
      </c>
      <c r="H28" s="42" t="s">
        <v>33</v>
      </c>
      <c r="I28" s="52"/>
      <c r="J28" s="44" t="s">
        <v>34</v>
      </c>
      <c r="K28" s="45" t="s">
        <v>35</v>
      </c>
      <c r="L28" s="45" t="s">
        <v>36</v>
      </c>
      <c r="M28" s="45" t="s">
        <v>42</v>
      </c>
      <c r="N28" s="53">
        <v>26</v>
      </c>
      <c r="O28" s="40">
        <f t="shared" si="0"/>
        <v>52</v>
      </c>
    </row>
    <row r="29" spans="1:15" ht="26.25" customHeight="1" x14ac:dyDescent="0.2">
      <c r="A29" s="39">
        <v>14</v>
      </c>
      <c r="B29" s="50" t="s">
        <v>78</v>
      </c>
      <c r="C29" s="50" t="s">
        <v>79</v>
      </c>
      <c r="D29" s="50" t="s">
        <v>80</v>
      </c>
      <c r="E29" s="50" t="s">
        <v>46</v>
      </c>
      <c r="F29" s="42" t="s">
        <v>32</v>
      </c>
      <c r="G29" s="51">
        <v>41317</v>
      </c>
      <c r="H29" s="42" t="s">
        <v>33</v>
      </c>
      <c r="I29" s="52"/>
      <c r="J29" s="44" t="s">
        <v>34</v>
      </c>
      <c r="K29" s="45" t="s">
        <v>47</v>
      </c>
      <c r="L29" s="45" t="s">
        <v>48</v>
      </c>
      <c r="M29" s="45" t="s">
        <v>42</v>
      </c>
      <c r="N29" s="53">
        <v>25</v>
      </c>
      <c r="O29" s="40">
        <f t="shared" si="0"/>
        <v>50</v>
      </c>
    </row>
    <row r="30" spans="1:15" ht="26.25" customHeight="1" x14ac:dyDescent="0.2">
      <c r="A30" s="39">
        <v>15</v>
      </c>
      <c r="B30" s="50" t="s">
        <v>81</v>
      </c>
      <c r="C30" s="50" t="s">
        <v>82</v>
      </c>
      <c r="D30" s="50" t="s">
        <v>83</v>
      </c>
      <c r="E30" s="50" t="s">
        <v>31</v>
      </c>
      <c r="F30" s="42" t="s">
        <v>32</v>
      </c>
      <c r="G30" s="51">
        <v>41057</v>
      </c>
      <c r="H30" s="42" t="s">
        <v>33</v>
      </c>
      <c r="I30" s="52"/>
      <c r="J30" s="44" t="s">
        <v>34</v>
      </c>
      <c r="K30" s="45" t="s">
        <v>35</v>
      </c>
      <c r="L30" s="45" t="s">
        <v>41</v>
      </c>
      <c r="M30" s="45" t="s">
        <v>42</v>
      </c>
      <c r="N30" s="53">
        <v>25</v>
      </c>
      <c r="O30" s="40">
        <f t="shared" si="0"/>
        <v>50</v>
      </c>
    </row>
    <row r="31" spans="1:15" ht="26.25" customHeight="1" x14ac:dyDescent="0.2">
      <c r="A31" s="39">
        <v>16</v>
      </c>
      <c r="B31" s="50" t="s">
        <v>84</v>
      </c>
      <c r="C31" s="50" t="s">
        <v>85</v>
      </c>
      <c r="D31" s="50" t="s">
        <v>86</v>
      </c>
      <c r="E31" s="50" t="s">
        <v>31</v>
      </c>
      <c r="F31" s="42" t="s">
        <v>32</v>
      </c>
      <c r="G31" s="51">
        <v>40975</v>
      </c>
      <c r="H31" s="42" t="s">
        <v>33</v>
      </c>
      <c r="I31" s="52"/>
      <c r="J31" s="44" t="s">
        <v>34</v>
      </c>
      <c r="K31" s="45" t="s">
        <v>35</v>
      </c>
      <c r="L31" s="45" t="s">
        <v>36</v>
      </c>
      <c r="M31" s="45" t="s">
        <v>42</v>
      </c>
      <c r="N31" s="53">
        <v>25</v>
      </c>
      <c r="O31" s="40">
        <f t="shared" si="0"/>
        <v>50</v>
      </c>
    </row>
    <row r="32" spans="1:15" ht="26.25" customHeight="1" x14ac:dyDescent="0.2">
      <c r="A32" s="39">
        <v>17</v>
      </c>
      <c r="B32" s="50" t="s">
        <v>87</v>
      </c>
      <c r="C32" s="50" t="s">
        <v>39</v>
      </c>
      <c r="D32" s="50" t="s">
        <v>88</v>
      </c>
      <c r="E32" s="50" t="s">
        <v>31</v>
      </c>
      <c r="F32" s="42" t="s">
        <v>32</v>
      </c>
      <c r="G32" s="51">
        <v>41138</v>
      </c>
      <c r="H32" s="42" t="s">
        <v>33</v>
      </c>
      <c r="I32" s="52"/>
      <c r="J32" s="44" t="s">
        <v>34</v>
      </c>
      <c r="K32" s="45" t="s">
        <v>35</v>
      </c>
      <c r="L32" s="45" t="s">
        <v>41</v>
      </c>
      <c r="M32" s="45" t="s">
        <v>42</v>
      </c>
      <c r="N32" s="53">
        <v>25</v>
      </c>
      <c r="O32" s="40">
        <f t="shared" si="0"/>
        <v>50</v>
      </c>
    </row>
    <row r="33" spans="1:15" ht="26.25" customHeight="1" x14ac:dyDescent="0.2">
      <c r="A33" s="39">
        <v>18</v>
      </c>
      <c r="B33" s="50" t="s">
        <v>89</v>
      </c>
      <c r="C33" s="50" t="s">
        <v>90</v>
      </c>
      <c r="D33" s="50" t="s">
        <v>91</v>
      </c>
      <c r="E33" s="50" t="s">
        <v>46</v>
      </c>
      <c r="F33" s="42" t="s">
        <v>32</v>
      </c>
      <c r="G33" s="51">
        <v>40940</v>
      </c>
      <c r="H33" s="42" t="s">
        <v>33</v>
      </c>
      <c r="I33" s="52"/>
      <c r="J33" s="44" t="s">
        <v>34</v>
      </c>
      <c r="K33" s="45" t="s">
        <v>35</v>
      </c>
      <c r="L33" s="45" t="s">
        <v>41</v>
      </c>
      <c r="M33" s="45" t="s">
        <v>42</v>
      </c>
      <c r="N33" s="53">
        <v>25</v>
      </c>
      <c r="O33" s="40">
        <f t="shared" si="0"/>
        <v>50</v>
      </c>
    </row>
    <row r="34" spans="1:15" ht="26.25" customHeight="1" x14ac:dyDescent="0.2">
      <c r="A34" s="39">
        <v>19</v>
      </c>
      <c r="B34" s="50" t="s">
        <v>92</v>
      </c>
      <c r="C34" s="50" t="s">
        <v>93</v>
      </c>
      <c r="D34" s="50" t="s">
        <v>94</v>
      </c>
      <c r="E34" s="50" t="s">
        <v>46</v>
      </c>
      <c r="F34" s="42" t="s">
        <v>32</v>
      </c>
      <c r="G34" s="51">
        <v>41036</v>
      </c>
      <c r="H34" s="42" t="s">
        <v>33</v>
      </c>
      <c r="I34" s="52"/>
      <c r="J34" s="44" t="s">
        <v>34</v>
      </c>
      <c r="K34" s="45" t="s">
        <v>35</v>
      </c>
      <c r="L34" s="45" t="s">
        <v>41</v>
      </c>
      <c r="M34" s="45" t="s">
        <v>42</v>
      </c>
      <c r="N34" s="53">
        <v>25</v>
      </c>
      <c r="O34" s="40">
        <f t="shared" si="0"/>
        <v>50</v>
      </c>
    </row>
    <row r="35" spans="1:15" ht="26.25" customHeight="1" x14ac:dyDescent="0.2">
      <c r="A35" s="39">
        <v>20</v>
      </c>
      <c r="B35" s="50" t="s">
        <v>95</v>
      </c>
      <c r="C35" s="50" t="s">
        <v>61</v>
      </c>
      <c r="D35" s="50" t="s">
        <v>65</v>
      </c>
      <c r="E35" s="50" t="s">
        <v>31</v>
      </c>
      <c r="F35" s="42" t="s">
        <v>32</v>
      </c>
      <c r="G35" s="51">
        <v>40944</v>
      </c>
      <c r="H35" s="42" t="s">
        <v>33</v>
      </c>
      <c r="I35" s="52"/>
      <c r="J35" s="44" t="s">
        <v>34</v>
      </c>
      <c r="K35" s="45" t="s">
        <v>35</v>
      </c>
      <c r="L35" s="45" t="s">
        <v>41</v>
      </c>
      <c r="M35" s="45" t="s">
        <v>96</v>
      </c>
      <c r="N35" s="53">
        <v>24</v>
      </c>
      <c r="O35" s="40">
        <f t="shared" si="0"/>
        <v>48</v>
      </c>
    </row>
    <row r="36" spans="1:15" ht="26.25" customHeight="1" x14ac:dyDescent="0.2">
      <c r="A36" s="39">
        <v>21</v>
      </c>
      <c r="B36" s="50" t="s">
        <v>97</v>
      </c>
      <c r="C36" s="50" t="s">
        <v>98</v>
      </c>
      <c r="D36" s="50" t="s">
        <v>99</v>
      </c>
      <c r="E36" s="50" t="s">
        <v>31</v>
      </c>
      <c r="F36" s="42" t="s">
        <v>32</v>
      </c>
      <c r="G36" s="51">
        <v>41085</v>
      </c>
      <c r="H36" s="42" t="s">
        <v>33</v>
      </c>
      <c r="I36" s="52"/>
      <c r="J36" s="44" t="s">
        <v>34</v>
      </c>
      <c r="K36" s="45" t="s">
        <v>35</v>
      </c>
      <c r="L36" s="45" t="s">
        <v>41</v>
      </c>
      <c r="M36" s="45" t="s">
        <v>96</v>
      </c>
      <c r="N36" s="53">
        <v>24</v>
      </c>
      <c r="O36" s="40">
        <f t="shared" si="0"/>
        <v>48</v>
      </c>
    </row>
    <row r="37" spans="1:15" ht="26.25" customHeight="1" x14ac:dyDescent="0.2">
      <c r="A37" s="39">
        <v>22</v>
      </c>
      <c r="B37" s="50" t="s">
        <v>100</v>
      </c>
      <c r="C37" s="50" t="s">
        <v>101</v>
      </c>
      <c r="D37" s="50" t="s">
        <v>102</v>
      </c>
      <c r="E37" s="50" t="s">
        <v>31</v>
      </c>
      <c r="F37" s="42" t="s">
        <v>32</v>
      </c>
      <c r="G37" s="51">
        <v>41299</v>
      </c>
      <c r="H37" s="42" t="s">
        <v>33</v>
      </c>
      <c r="I37" s="52"/>
      <c r="J37" s="44" t="s">
        <v>34</v>
      </c>
      <c r="K37" s="45" t="s">
        <v>35</v>
      </c>
      <c r="L37" s="45" t="s">
        <v>36</v>
      </c>
      <c r="M37" s="45" t="s">
        <v>96</v>
      </c>
      <c r="N37" s="53">
        <v>24</v>
      </c>
      <c r="O37" s="40">
        <f t="shared" si="0"/>
        <v>48</v>
      </c>
    </row>
    <row r="38" spans="1:15" ht="26.25" customHeight="1" x14ac:dyDescent="0.2">
      <c r="A38" s="39">
        <v>23</v>
      </c>
      <c r="B38" s="50" t="s">
        <v>103</v>
      </c>
      <c r="C38" s="50" t="s">
        <v>104</v>
      </c>
      <c r="D38" s="50" t="s">
        <v>94</v>
      </c>
      <c r="E38" s="50" t="s">
        <v>46</v>
      </c>
      <c r="F38" s="42" t="s">
        <v>32</v>
      </c>
      <c r="G38" s="51">
        <v>41534</v>
      </c>
      <c r="H38" s="42" t="s">
        <v>33</v>
      </c>
      <c r="I38" s="52"/>
      <c r="J38" s="44" t="s">
        <v>34</v>
      </c>
      <c r="K38" s="45" t="s">
        <v>47</v>
      </c>
      <c r="L38" s="45" t="s">
        <v>66</v>
      </c>
      <c r="M38" s="45" t="s">
        <v>96</v>
      </c>
      <c r="N38" s="53">
        <v>23</v>
      </c>
      <c r="O38" s="40">
        <f t="shared" si="0"/>
        <v>46</v>
      </c>
    </row>
    <row r="39" spans="1:15" ht="26.25" customHeight="1" x14ac:dyDescent="0.2">
      <c r="A39" s="39">
        <v>24</v>
      </c>
      <c r="B39" s="50" t="s">
        <v>105</v>
      </c>
      <c r="C39" s="50" t="s">
        <v>106</v>
      </c>
      <c r="D39" s="50" t="s">
        <v>107</v>
      </c>
      <c r="E39" s="50" t="s">
        <v>31</v>
      </c>
      <c r="F39" s="42" t="s">
        <v>32</v>
      </c>
      <c r="G39" s="51">
        <v>41069</v>
      </c>
      <c r="H39" s="42" t="s">
        <v>33</v>
      </c>
      <c r="I39" s="52"/>
      <c r="J39" s="44" t="s">
        <v>34</v>
      </c>
      <c r="K39" s="45" t="s">
        <v>35</v>
      </c>
      <c r="L39" s="45" t="s">
        <v>41</v>
      </c>
      <c r="M39" s="45" t="s">
        <v>96</v>
      </c>
      <c r="N39" s="53">
        <v>23</v>
      </c>
      <c r="O39" s="40">
        <f t="shared" si="0"/>
        <v>46</v>
      </c>
    </row>
    <row r="40" spans="1:15" ht="26.25" customHeight="1" x14ac:dyDescent="0.2">
      <c r="A40" s="39">
        <v>25</v>
      </c>
      <c r="B40" s="50" t="s">
        <v>108</v>
      </c>
      <c r="C40" s="50" t="s">
        <v>85</v>
      </c>
      <c r="D40" s="50" t="s">
        <v>65</v>
      </c>
      <c r="E40" s="50" t="s">
        <v>31</v>
      </c>
      <c r="F40" s="42" t="s">
        <v>32</v>
      </c>
      <c r="G40" s="51">
        <v>41032</v>
      </c>
      <c r="H40" s="42" t="s">
        <v>33</v>
      </c>
      <c r="I40" s="52"/>
      <c r="J40" s="44" t="s">
        <v>34</v>
      </c>
      <c r="K40" s="45" t="s">
        <v>35</v>
      </c>
      <c r="L40" s="45" t="s">
        <v>41</v>
      </c>
      <c r="M40" s="45" t="s">
        <v>96</v>
      </c>
      <c r="N40" s="53">
        <v>22</v>
      </c>
      <c r="O40" s="40">
        <f t="shared" si="0"/>
        <v>44</v>
      </c>
    </row>
    <row r="41" spans="1:15" ht="26.25" customHeight="1" x14ac:dyDescent="0.2">
      <c r="A41" s="39">
        <v>26</v>
      </c>
      <c r="B41" s="50" t="s">
        <v>109</v>
      </c>
      <c r="C41" s="50" t="s">
        <v>110</v>
      </c>
      <c r="D41" s="50" t="s">
        <v>88</v>
      </c>
      <c r="E41" s="50" t="s">
        <v>31</v>
      </c>
      <c r="F41" s="42" t="s">
        <v>32</v>
      </c>
      <c r="G41" s="51">
        <v>41024</v>
      </c>
      <c r="H41" s="42" t="s">
        <v>33</v>
      </c>
      <c r="I41" s="52"/>
      <c r="J41" s="44" t="s">
        <v>34</v>
      </c>
      <c r="K41" s="45" t="s">
        <v>35</v>
      </c>
      <c r="L41" s="45" t="s">
        <v>36</v>
      </c>
      <c r="M41" s="45" t="s">
        <v>96</v>
      </c>
      <c r="N41" s="53">
        <v>22</v>
      </c>
      <c r="O41" s="40">
        <f t="shared" si="0"/>
        <v>44</v>
      </c>
    </row>
    <row r="42" spans="1:15" ht="26.25" customHeight="1" x14ac:dyDescent="0.2">
      <c r="A42" s="39">
        <v>27</v>
      </c>
      <c r="B42" s="50" t="s">
        <v>111</v>
      </c>
      <c r="C42" s="50" t="s">
        <v>112</v>
      </c>
      <c r="D42" s="50" t="s">
        <v>113</v>
      </c>
      <c r="E42" s="50" t="s">
        <v>31</v>
      </c>
      <c r="F42" s="42" t="s">
        <v>32</v>
      </c>
      <c r="G42" s="51">
        <v>41643</v>
      </c>
      <c r="H42" s="42" t="s">
        <v>33</v>
      </c>
      <c r="I42" s="52"/>
      <c r="J42" s="44" t="s">
        <v>34</v>
      </c>
      <c r="K42" s="45" t="s">
        <v>47</v>
      </c>
      <c r="L42" s="45" t="s">
        <v>66</v>
      </c>
      <c r="M42" s="45" t="s">
        <v>96</v>
      </c>
      <c r="N42" s="53">
        <v>21</v>
      </c>
      <c r="O42" s="40">
        <f t="shared" si="0"/>
        <v>42</v>
      </c>
    </row>
    <row r="43" spans="1:15" ht="26.25" customHeight="1" x14ac:dyDescent="0.2">
      <c r="A43" s="39">
        <v>28</v>
      </c>
      <c r="B43" s="50" t="s">
        <v>114</v>
      </c>
      <c r="C43" s="50" t="s">
        <v>115</v>
      </c>
      <c r="D43" s="50" t="s">
        <v>59</v>
      </c>
      <c r="E43" s="50" t="s">
        <v>46</v>
      </c>
      <c r="F43" s="42" t="s">
        <v>32</v>
      </c>
      <c r="G43" s="51">
        <v>41406</v>
      </c>
      <c r="H43" s="42" t="s">
        <v>33</v>
      </c>
      <c r="I43" s="52"/>
      <c r="J43" s="44" t="s">
        <v>34</v>
      </c>
      <c r="K43" s="45" t="s">
        <v>47</v>
      </c>
      <c r="L43" s="45" t="s">
        <v>66</v>
      </c>
      <c r="M43" s="45" t="s">
        <v>96</v>
      </c>
      <c r="N43" s="53">
        <v>20</v>
      </c>
      <c r="O43" s="40">
        <f t="shared" si="0"/>
        <v>40</v>
      </c>
    </row>
    <row r="44" spans="1:15" ht="26.25" customHeight="1" x14ac:dyDescent="0.2">
      <c r="A44" s="39">
        <v>29</v>
      </c>
      <c r="B44" s="50" t="s">
        <v>116</v>
      </c>
      <c r="C44" s="50" t="s">
        <v>115</v>
      </c>
      <c r="D44" s="50" t="s">
        <v>91</v>
      </c>
      <c r="E44" s="50" t="s">
        <v>46</v>
      </c>
      <c r="F44" s="42" t="s">
        <v>32</v>
      </c>
      <c r="G44" s="51">
        <v>41420</v>
      </c>
      <c r="H44" s="42" t="s">
        <v>33</v>
      </c>
      <c r="I44" s="52"/>
      <c r="J44" s="44" t="s">
        <v>34</v>
      </c>
      <c r="K44" s="45" t="s">
        <v>47</v>
      </c>
      <c r="L44" s="45" t="s">
        <v>66</v>
      </c>
      <c r="M44" s="45" t="s">
        <v>96</v>
      </c>
      <c r="N44" s="53">
        <v>20</v>
      </c>
      <c r="O44" s="40">
        <f t="shared" si="0"/>
        <v>40</v>
      </c>
    </row>
    <row r="45" spans="1:15" ht="26.25" customHeight="1" x14ac:dyDescent="0.2">
      <c r="A45" s="39">
        <v>30</v>
      </c>
      <c r="B45" s="50" t="s">
        <v>117</v>
      </c>
      <c r="C45" s="50" t="s">
        <v>118</v>
      </c>
      <c r="D45" s="50" t="s">
        <v>119</v>
      </c>
      <c r="E45" s="50" t="s">
        <v>46</v>
      </c>
      <c r="F45" s="42" t="s">
        <v>32</v>
      </c>
      <c r="G45" s="51">
        <v>40928</v>
      </c>
      <c r="H45" s="42" t="s">
        <v>33</v>
      </c>
      <c r="I45" s="52"/>
      <c r="J45" s="44" t="s">
        <v>34</v>
      </c>
      <c r="K45" s="45" t="s">
        <v>35</v>
      </c>
      <c r="L45" s="45" t="s">
        <v>41</v>
      </c>
      <c r="M45" s="45" t="s">
        <v>96</v>
      </c>
      <c r="N45" s="53">
        <v>19</v>
      </c>
      <c r="O45" s="40">
        <f t="shared" si="0"/>
        <v>38</v>
      </c>
    </row>
    <row r="46" spans="1:15" ht="26.25" customHeight="1" x14ac:dyDescent="0.2">
      <c r="A46" s="39">
        <v>31</v>
      </c>
      <c r="B46" s="50" t="s">
        <v>120</v>
      </c>
      <c r="C46" s="50" t="s">
        <v>121</v>
      </c>
      <c r="D46" s="50" t="s">
        <v>59</v>
      </c>
      <c r="E46" s="50" t="s">
        <v>46</v>
      </c>
      <c r="F46" s="42" t="s">
        <v>32</v>
      </c>
      <c r="G46" s="51">
        <v>41021</v>
      </c>
      <c r="H46" s="42" t="s">
        <v>33</v>
      </c>
      <c r="I46" s="52"/>
      <c r="J46" s="44" t="s">
        <v>34</v>
      </c>
      <c r="K46" s="45" t="s">
        <v>35</v>
      </c>
      <c r="L46" s="45" t="s">
        <v>36</v>
      </c>
      <c r="M46" s="45" t="s">
        <v>96</v>
      </c>
      <c r="N46" s="53">
        <v>19</v>
      </c>
      <c r="O46" s="40">
        <f t="shared" si="0"/>
        <v>38</v>
      </c>
    </row>
    <row r="47" spans="1:15" ht="26.25" customHeight="1" x14ac:dyDescent="0.2">
      <c r="A47" s="39">
        <v>32</v>
      </c>
      <c r="B47" s="50" t="s">
        <v>122</v>
      </c>
      <c r="C47" s="50" t="s">
        <v>123</v>
      </c>
      <c r="D47" s="50" t="s">
        <v>59</v>
      </c>
      <c r="E47" s="50" t="s">
        <v>46</v>
      </c>
      <c r="F47" s="42" t="s">
        <v>32</v>
      </c>
      <c r="G47" s="51">
        <v>40947</v>
      </c>
      <c r="H47" s="42" t="s">
        <v>33</v>
      </c>
      <c r="I47" s="52"/>
      <c r="J47" s="44" t="s">
        <v>34</v>
      </c>
      <c r="K47" s="45" t="s">
        <v>35</v>
      </c>
      <c r="L47" s="45" t="s">
        <v>41</v>
      </c>
      <c r="M47" s="45" t="s">
        <v>96</v>
      </c>
      <c r="N47" s="53">
        <v>19</v>
      </c>
      <c r="O47" s="40">
        <f t="shared" si="0"/>
        <v>38</v>
      </c>
    </row>
    <row r="48" spans="1:15" ht="26.25" customHeight="1" x14ac:dyDescent="0.2">
      <c r="A48" s="39">
        <v>33</v>
      </c>
      <c r="B48" s="50" t="s">
        <v>124</v>
      </c>
      <c r="C48" s="50" t="s">
        <v>58</v>
      </c>
      <c r="D48" s="50" t="s">
        <v>125</v>
      </c>
      <c r="E48" s="50" t="s">
        <v>46</v>
      </c>
      <c r="F48" s="42" t="s">
        <v>32</v>
      </c>
      <c r="G48" s="51">
        <v>40985</v>
      </c>
      <c r="H48" s="42" t="s">
        <v>33</v>
      </c>
      <c r="I48" s="52">
        <v>1</v>
      </c>
      <c r="J48" s="44" t="s">
        <v>34</v>
      </c>
      <c r="K48" s="45" t="s">
        <v>35</v>
      </c>
      <c r="L48" s="45" t="s">
        <v>41</v>
      </c>
      <c r="M48" s="45" t="s">
        <v>96</v>
      </c>
      <c r="N48" s="53">
        <v>18</v>
      </c>
      <c r="O48" s="40">
        <f t="shared" ref="O48:O66" si="1">N48/$L$13*100</f>
        <v>36</v>
      </c>
    </row>
    <row r="49" spans="1:15" ht="26.25" customHeight="1" x14ac:dyDescent="0.2">
      <c r="A49" s="39">
        <v>34</v>
      </c>
      <c r="B49" s="50" t="s">
        <v>126</v>
      </c>
      <c r="C49" s="50" t="s">
        <v>127</v>
      </c>
      <c r="D49" s="50" t="s">
        <v>128</v>
      </c>
      <c r="E49" s="50" t="s">
        <v>46</v>
      </c>
      <c r="F49" s="42" t="s">
        <v>32</v>
      </c>
      <c r="G49" s="51">
        <v>40912</v>
      </c>
      <c r="H49" s="42" t="s">
        <v>33</v>
      </c>
      <c r="I49" s="52"/>
      <c r="J49" s="44" t="s">
        <v>34</v>
      </c>
      <c r="K49" s="45" t="s">
        <v>35</v>
      </c>
      <c r="L49" s="45" t="s">
        <v>36</v>
      </c>
      <c r="M49" s="45" t="s">
        <v>96</v>
      </c>
      <c r="N49" s="53">
        <v>18</v>
      </c>
      <c r="O49" s="40">
        <f t="shared" si="1"/>
        <v>36</v>
      </c>
    </row>
    <row r="50" spans="1:15" ht="26.25" customHeight="1" x14ac:dyDescent="0.2">
      <c r="A50" s="39">
        <v>35</v>
      </c>
      <c r="B50" s="50" t="s">
        <v>129</v>
      </c>
      <c r="C50" s="50" t="s">
        <v>130</v>
      </c>
      <c r="D50" s="50" t="s">
        <v>131</v>
      </c>
      <c r="E50" s="50" t="s">
        <v>46</v>
      </c>
      <c r="F50" s="42" t="s">
        <v>32</v>
      </c>
      <c r="G50" s="51">
        <v>40971</v>
      </c>
      <c r="H50" s="42" t="s">
        <v>33</v>
      </c>
      <c r="I50" s="52"/>
      <c r="J50" s="44" t="s">
        <v>34</v>
      </c>
      <c r="K50" s="45" t="s">
        <v>35</v>
      </c>
      <c r="L50" s="45" t="s">
        <v>36</v>
      </c>
      <c r="M50" s="45" t="s">
        <v>96</v>
      </c>
      <c r="N50" s="53">
        <v>18</v>
      </c>
      <c r="O50" s="40">
        <f t="shared" si="1"/>
        <v>36</v>
      </c>
    </row>
    <row r="51" spans="1:15" ht="26.25" customHeight="1" x14ac:dyDescent="0.2">
      <c r="A51" s="39">
        <v>36</v>
      </c>
      <c r="B51" s="50" t="s">
        <v>132</v>
      </c>
      <c r="C51" s="50" t="s">
        <v>127</v>
      </c>
      <c r="D51" s="50" t="s">
        <v>69</v>
      </c>
      <c r="E51" s="50" t="s">
        <v>46</v>
      </c>
      <c r="F51" s="42" t="s">
        <v>32</v>
      </c>
      <c r="G51" s="51">
        <v>41064</v>
      </c>
      <c r="H51" s="42" t="s">
        <v>33</v>
      </c>
      <c r="I51" s="52"/>
      <c r="J51" s="44" t="s">
        <v>34</v>
      </c>
      <c r="K51" s="45" t="s">
        <v>35</v>
      </c>
      <c r="L51" s="45" t="s">
        <v>36</v>
      </c>
      <c r="M51" s="45" t="s">
        <v>96</v>
      </c>
      <c r="N51" s="53">
        <v>18</v>
      </c>
      <c r="O51" s="40">
        <f t="shared" si="1"/>
        <v>36</v>
      </c>
    </row>
    <row r="52" spans="1:15" ht="26.25" customHeight="1" x14ac:dyDescent="0.2">
      <c r="A52" s="39">
        <v>37</v>
      </c>
      <c r="B52" s="50" t="s">
        <v>133</v>
      </c>
      <c r="C52" s="50" t="s">
        <v>134</v>
      </c>
      <c r="D52" s="50" t="s">
        <v>135</v>
      </c>
      <c r="E52" s="50" t="s">
        <v>46</v>
      </c>
      <c r="F52" s="42" t="s">
        <v>32</v>
      </c>
      <c r="G52" s="51">
        <v>41376</v>
      </c>
      <c r="H52" s="42" t="s">
        <v>33</v>
      </c>
      <c r="I52" s="52"/>
      <c r="J52" s="44" t="s">
        <v>34</v>
      </c>
      <c r="K52" s="45" t="s">
        <v>47</v>
      </c>
      <c r="L52" s="45" t="s">
        <v>66</v>
      </c>
      <c r="M52" s="45" t="s">
        <v>96</v>
      </c>
      <c r="N52" s="53">
        <v>17</v>
      </c>
      <c r="O52" s="40">
        <f t="shared" si="1"/>
        <v>34</v>
      </c>
    </row>
    <row r="53" spans="1:15" ht="26.25" customHeight="1" x14ac:dyDescent="0.2">
      <c r="A53" s="39">
        <v>38</v>
      </c>
      <c r="B53" s="50" t="s">
        <v>136</v>
      </c>
      <c r="C53" s="50" t="s">
        <v>137</v>
      </c>
      <c r="D53" s="50" t="s">
        <v>138</v>
      </c>
      <c r="E53" s="50" t="s">
        <v>46</v>
      </c>
      <c r="F53" s="42" t="s">
        <v>32</v>
      </c>
      <c r="G53" s="51">
        <v>40967</v>
      </c>
      <c r="H53" s="42" t="s">
        <v>33</v>
      </c>
      <c r="I53" s="52"/>
      <c r="J53" s="44" t="s">
        <v>34</v>
      </c>
      <c r="K53" s="45" t="s">
        <v>35</v>
      </c>
      <c r="L53" s="45" t="s">
        <v>36</v>
      </c>
      <c r="M53" s="45" t="s">
        <v>96</v>
      </c>
      <c r="N53" s="53">
        <v>17</v>
      </c>
      <c r="O53" s="40">
        <f t="shared" si="1"/>
        <v>34</v>
      </c>
    </row>
    <row r="54" spans="1:15" ht="26.25" customHeight="1" x14ac:dyDescent="0.2">
      <c r="A54" s="39">
        <v>39</v>
      </c>
      <c r="B54" s="50" t="s">
        <v>139</v>
      </c>
      <c r="C54" s="50" t="s">
        <v>140</v>
      </c>
      <c r="D54" s="50" t="s">
        <v>141</v>
      </c>
      <c r="E54" s="50" t="s">
        <v>31</v>
      </c>
      <c r="F54" s="42" t="s">
        <v>32</v>
      </c>
      <c r="G54" s="51">
        <v>41011</v>
      </c>
      <c r="H54" s="42" t="s">
        <v>33</v>
      </c>
      <c r="I54" s="52"/>
      <c r="J54" s="44" t="s">
        <v>34</v>
      </c>
      <c r="K54" s="45" t="s">
        <v>35</v>
      </c>
      <c r="L54" s="45" t="s">
        <v>36</v>
      </c>
      <c r="M54" s="45" t="s">
        <v>96</v>
      </c>
      <c r="N54" s="53">
        <v>16</v>
      </c>
      <c r="O54" s="40">
        <f t="shared" si="1"/>
        <v>32</v>
      </c>
    </row>
    <row r="55" spans="1:15" ht="26.25" customHeight="1" x14ac:dyDescent="0.2">
      <c r="A55" s="39">
        <v>40</v>
      </c>
      <c r="B55" s="50" t="s">
        <v>142</v>
      </c>
      <c r="C55" s="50" t="s">
        <v>143</v>
      </c>
      <c r="D55" s="50" t="s">
        <v>144</v>
      </c>
      <c r="E55" s="50" t="s">
        <v>46</v>
      </c>
      <c r="F55" s="42" t="s">
        <v>32</v>
      </c>
      <c r="G55" s="51">
        <v>41207</v>
      </c>
      <c r="H55" s="42" t="s">
        <v>33</v>
      </c>
      <c r="I55" s="52"/>
      <c r="J55" s="44" t="s">
        <v>34</v>
      </c>
      <c r="K55" s="45" t="s">
        <v>35</v>
      </c>
      <c r="L55" s="45" t="s">
        <v>36</v>
      </c>
      <c r="M55" s="45" t="s">
        <v>96</v>
      </c>
      <c r="N55" s="53">
        <v>16</v>
      </c>
      <c r="O55" s="40">
        <f t="shared" si="1"/>
        <v>32</v>
      </c>
    </row>
    <row r="56" spans="1:15" ht="26.25" customHeight="1" x14ac:dyDescent="0.2">
      <c r="A56" s="39">
        <v>41</v>
      </c>
      <c r="B56" s="50" t="s">
        <v>145</v>
      </c>
      <c r="C56" s="50" t="s">
        <v>146</v>
      </c>
      <c r="D56" s="50" t="s">
        <v>102</v>
      </c>
      <c r="E56" s="50" t="s">
        <v>31</v>
      </c>
      <c r="F56" s="42" t="s">
        <v>32</v>
      </c>
      <c r="G56" s="51">
        <v>41048</v>
      </c>
      <c r="H56" s="42" t="s">
        <v>33</v>
      </c>
      <c r="I56" s="52"/>
      <c r="J56" s="44" t="s">
        <v>34</v>
      </c>
      <c r="K56" s="45" t="s">
        <v>35</v>
      </c>
      <c r="L56" s="45" t="s">
        <v>36</v>
      </c>
      <c r="M56" s="45" t="s">
        <v>96</v>
      </c>
      <c r="N56" s="53">
        <v>16</v>
      </c>
      <c r="O56" s="40">
        <f t="shared" si="1"/>
        <v>32</v>
      </c>
    </row>
    <row r="57" spans="1:15" ht="26.25" customHeight="1" x14ac:dyDescent="0.2">
      <c r="A57" s="39">
        <v>42</v>
      </c>
      <c r="B57" s="50" t="s">
        <v>147</v>
      </c>
      <c r="C57" s="50" t="s">
        <v>148</v>
      </c>
      <c r="D57" s="50" t="s">
        <v>149</v>
      </c>
      <c r="E57" s="50" t="s">
        <v>46</v>
      </c>
      <c r="F57" s="42" t="s">
        <v>32</v>
      </c>
      <c r="G57" s="51">
        <v>41146</v>
      </c>
      <c r="H57" s="42" t="s">
        <v>33</v>
      </c>
      <c r="I57" s="52"/>
      <c r="J57" s="44" t="s">
        <v>34</v>
      </c>
      <c r="K57" s="45" t="s">
        <v>35</v>
      </c>
      <c r="L57" s="45" t="s">
        <v>36</v>
      </c>
      <c r="M57" s="45" t="s">
        <v>96</v>
      </c>
      <c r="N57" s="53">
        <v>14</v>
      </c>
      <c r="O57" s="40">
        <f t="shared" si="1"/>
        <v>28.000000000000004</v>
      </c>
    </row>
    <row r="58" spans="1:15" ht="26.25" customHeight="1" x14ac:dyDescent="0.2">
      <c r="A58" s="39">
        <v>43</v>
      </c>
      <c r="B58" s="50" t="s">
        <v>150</v>
      </c>
      <c r="C58" s="50" t="s">
        <v>85</v>
      </c>
      <c r="D58" s="50" t="s">
        <v>151</v>
      </c>
      <c r="E58" s="50" t="s">
        <v>31</v>
      </c>
      <c r="F58" s="42" t="s">
        <v>32</v>
      </c>
      <c r="G58" s="51">
        <v>41110</v>
      </c>
      <c r="H58" s="42" t="s">
        <v>33</v>
      </c>
      <c r="I58" s="52"/>
      <c r="J58" s="44" t="s">
        <v>34</v>
      </c>
      <c r="K58" s="45" t="s">
        <v>35</v>
      </c>
      <c r="L58" s="45" t="s">
        <v>41</v>
      </c>
      <c r="M58" s="45" t="s">
        <v>96</v>
      </c>
      <c r="N58" s="53">
        <v>13</v>
      </c>
      <c r="O58" s="40">
        <f t="shared" si="1"/>
        <v>26</v>
      </c>
    </row>
    <row r="59" spans="1:15" ht="26.25" customHeight="1" x14ac:dyDescent="0.2">
      <c r="A59" s="39">
        <v>44</v>
      </c>
      <c r="B59" s="50" t="s">
        <v>152</v>
      </c>
      <c r="C59" s="50" t="s">
        <v>153</v>
      </c>
      <c r="D59" s="50" t="s">
        <v>94</v>
      </c>
      <c r="E59" s="50" t="s">
        <v>46</v>
      </c>
      <c r="F59" s="42" t="s">
        <v>32</v>
      </c>
      <c r="G59" s="51">
        <v>40875</v>
      </c>
      <c r="H59" s="42" t="s">
        <v>33</v>
      </c>
      <c r="I59" s="52"/>
      <c r="J59" s="44" t="s">
        <v>34</v>
      </c>
      <c r="K59" s="45" t="s">
        <v>35</v>
      </c>
      <c r="L59" s="45" t="s">
        <v>41</v>
      </c>
      <c r="M59" s="45" t="s">
        <v>96</v>
      </c>
      <c r="N59" s="53">
        <v>13</v>
      </c>
      <c r="O59" s="40">
        <f t="shared" si="1"/>
        <v>26</v>
      </c>
    </row>
    <row r="60" spans="1:15" ht="26.25" customHeight="1" x14ac:dyDescent="0.2">
      <c r="A60" s="39">
        <v>45</v>
      </c>
      <c r="B60" s="50" t="s">
        <v>154</v>
      </c>
      <c r="C60" s="50" t="s">
        <v>155</v>
      </c>
      <c r="D60" s="50" t="s">
        <v>156</v>
      </c>
      <c r="E60" s="50" t="s">
        <v>31</v>
      </c>
      <c r="F60" s="42" t="s">
        <v>32</v>
      </c>
      <c r="G60" s="51">
        <v>41135</v>
      </c>
      <c r="H60" s="42" t="s">
        <v>33</v>
      </c>
      <c r="I60" s="52"/>
      <c r="J60" s="44" t="s">
        <v>34</v>
      </c>
      <c r="K60" s="45" t="s">
        <v>35</v>
      </c>
      <c r="L60" s="45" t="s">
        <v>36</v>
      </c>
      <c r="M60" s="45" t="s">
        <v>96</v>
      </c>
      <c r="N60" s="53">
        <v>13</v>
      </c>
      <c r="O60" s="40">
        <f t="shared" si="1"/>
        <v>26</v>
      </c>
    </row>
    <row r="61" spans="1:15" ht="26.25" customHeight="1" x14ac:dyDescent="0.2">
      <c r="A61" s="39">
        <v>46</v>
      </c>
      <c r="B61" s="50" t="s">
        <v>157</v>
      </c>
      <c r="C61" s="50" t="s">
        <v>158</v>
      </c>
      <c r="D61" s="50" t="s">
        <v>53</v>
      </c>
      <c r="E61" s="50" t="s">
        <v>46</v>
      </c>
      <c r="F61" s="42" t="s">
        <v>32</v>
      </c>
      <c r="G61" s="51">
        <v>41082</v>
      </c>
      <c r="H61" s="42" t="s">
        <v>33</v>
      </c>
      <c r="I61" s="52"/>
      <c r="J61" s="44" t="s">
        <v>34</v>
      </c>
      <c r="K61" s="45" t="s">
        <v>35</v>
      </c>
      <c r="L61" s="45" t="s">
        <v>36</v>
      </c>
      <c r="M61" s="45" t="s">
        <v>96</v>
      </c>
      <c r="N61" s="53">
        <v>12</v>
      </c>
      <c r="O61" s="40">
        <f t="shared" si="1"/>
        <v>24</v>
      </c>
    </row>
    <row r="62" spans="1:15" ht="26.25" customHeight="1" x14ac:dyDescent="0.2">
      <c r="A62" s="39">
        <v>47</v>
      </c>
      <c r="B62" s="50" t="s">
        <v>159</v>
      </c>
      <c r="C62" s="50" t="s">
        <v>160</v>
      </c>
      <c r="D62" s="50" t="s">
        <v>161</v>
      </c>
      <c r="E62" s="50" t="s">
        <v>31</v>
      </c>
      <c r="F62" s="42" t="s">
        <v>32</v>
      </c>
      <c r="G62" s="51">
        <v>41214</v>
      </c>
      <c r="H62" s="42" t="s">
        <v>33</v>
      </c>
      <c r="I62" s="52"/>
      <c r="J62" s="44" t="s">
        <v>34</v>
      </c>
      <c r="K62" s="45" t="s">
        <v>35</v>
      </c>
      <c r="L62" s="45" t="s">
        <v>41</v>
      </c>
      <c r="M62" s="45" t="s">
        <v>96</v>
      </c>
      <c r="N62" s="53">
        <v>11</v>
      </c>
      <c r="O62" s="40">
        <f t="shared" si="1"/>
        <v>22</v>
      </c>
    </row>
    <row r="63" spans="1:15" ht="26.25" customHeight="1" x14ac:dyDescent="0.2">
      <c r="A63" s="39">
        <v>48</v>
      </c>
      <c r="B63" s="50" t="s">
        <v>162</v>
      </c>
      <c r="C63" s="50" t="s">
        <v>50</v>
      </c>
      <c r="D63" s="50" t="s">
        <v>94</v>
      </c>
      <c r="E63" s="50" t="s">
        <v>46</v>
      </c>
      <c r="F63" s="42" t="s">
        <v>32</v>
      </c>
      <c r="G63" s="51">
        <v>41114</v>
      </c>
      <c r="H63" s="42" t="s">
        <v>33</v>
      </c>
      <c r="I63" s="52"/>
      <c r="J63" s="44" t="s">
        <v>34</v>
      </c>
      <c r="K63" s="45" t="s">
        <v>35</v>
      </c>
      <c r="L63" s="45" t="s">
        <v>41</v>
      </c>
      <c r="M63" s="45" t="s">
        <v>96</v>
      </c>
      <c r="N63" s="53">
        <v>11</v>
      </c>
      <c r="O63" s="40">
        <f t="shared" si="1"/>
        <v>22</v>
      </c>
    </row>
    <row r="64" spans="1:15" ht="26.25" customHeight="1" x14ac:dyDescent="0.2">
      <c r="A64" s="39">
        <v>49</v>
      </c>
      <c r="B64" s="52" t="s">
        <v>163</v>
      </c>
      <c r="C64" s="52" t="s">
        <v>164</v>
      </c>
      <c r="D64" s="52" t="s">
        <v>165</v>
      </c>
      <c r="E64" s="52" t="s">
        <v>31</v>
      </c>
      <c r="F64" s="42" t="s">
        <v>32</v>
      </c>
      <c r="G64" s="54">
        <v>41397</v>
      </c>
      <c r="H64" s="42" t="s">
        <v>33</v>
      </c>
      <c r="I64" s="52"/>
      <c r="J64" s="44" t="s">
        <v>34</v>
      </c>
      <c r="K64" s="45" t="s">
        <v>47</v>
      </c>
      <c r="L64" s="45" t="s">
        <v>48</v>
      </c>
      <c r="M64" s="45" t="s">
        <v>96</v>
      </c>
      <c r="N64" s="53">
        <v>10</v>
      </c>
      <c r="O64" s="40">
        <f t="shared" si="1"/>
        <v>20</v>
      </c>
    </row>
    <row r="65" spans="1:19" ht="26.25" customHeight="1" x14ac:dyDescent="0.2">
      <c r="A65" s="39">
        <v>50</v>
      </c>
      <c r="B65" s="45" t="s">
        <v>166</v>
      </c>
      <c r="C65" s="45" t="s">
        <v>85</v>
      </c>
      <c r="D65" s="45" t="s">
        <v>167</v>
      </c>
      <c r="E65" s="45" t="s">
        <v>31</v>
      </c>
      <c r="F65" s="42" t="s">
        <v>32</v>
      </c>
      <c r="G65" s="54">
        <v>41544</v>
      </c>
      <c r="H65" s="42" t="s">
        <v>33</v>
      </c>
      <c r="I65" s="50"/>
      <c r="J65" s="44" t="s">
        <v>34</v>
      </c>
      <c r="K65" s="45" t="s">
        <v>47</v>
      </c>
      <c r="L65" s="45" t="s">
        <v>48</v>
      </c>
      <c r="M65" s="45" t="s">
        <v>96</v>
      </c>
      <c r="N65" s="55">
        <v>10</v>
      </c>
      <c r="O65" s="40">
        <f t="shared" si="1"/>
        <v>20</v>
      </c>
    </row>
    <row r="66" spans="1:19" ht="26.25" customHeight="1" x14ac:dyDescent="0.2">
      <c r="A66" s="39">
        <v>51</v>
      </c>
      <c r="B66" s="50" t="s">
        <v>168</v>
      </c>
      <c r="C66" s="50" t="s">
        <v>169</v>
      </c>
      <c r="D66" s="50" t="s">
        <v>170</v>
      </c>
      <c r="E66" s="50" t="s">
        <v>46</v>
      </c>
      <c r="F66" s="42" t="s">
        <v>32</v>
      </c>
      <c r="G66" s="51">
        <v>40877</v>
      </c>
      <c r="H66" s="42" t="s">
        <v>33</v>
      </c>
      <c r="I66" s="50"/>
      <c r="J66" s="44" t="s">
        <v>34</v>
      </c>
      <c r="K66" s="45" t="s">
        <v>35</v>
      </c>
      <c r="L66" s="45" t="s">
        <v>41</v>
      </c>
      <c r="M66" s="45" t="s">
        <v>96</v>
      </c>
      <c r="N66" s="55">
        <v>10</v>
      </c>
      <c r="O66" s="40">
        <f t="shared" si="1"/>
        <v>20</v>
      </c>
    </row>
    <row r="67" spans="1:19" ht="19.5" customHeight="1" x14ac:dyDescent="0.25">
      <c r="A67" s="89" t="s">
        <v>171</v>
      </c>
      <c r="B67" s="89"/>
      <c r="C67" s="56"/>
      <c r="D67" s="57"/>
      <c r="E67" s="57"/>
      <c r="F67" s="57"/>
      <c r="G67" s="58"/>
      <c r="H67" s="57"/>
      <c r="I67" s="57"/>
      <c r="J67" s="59"/>
      <c r="K67" s="59"/>
      <c r="L67" s="57"/>
      <c r="M67" s="60"/>
      <c r="N67" s="61"/>
      <c r="O67" s="58"/>
    </row>
    <row r="68" spans="1:19" ht="16.5" customHeight="1" x14ac:dyDescent="0.25">
      <c r="A68" s="90" t="s">
        <v>172</v>
      </c>
      <c r="B68" s="90"/>
      <c r="C68" s="90"/>
      <c r="D68" s="62"/>
      <c r="E68" s="62"/>
      <c r="F68" s="62"/>
      <c r="G68" s="62"/>
      <c r="H68" s="62"/>
      <c r="I68" s="62"/>
      <c r="J68" s="59"/>
      <c r="K68" s="59"/>
      <c r="L68" s="57"/>
      <c r="M68" s="60"/>
      <c r="N68" s="61"/>
      <c r="O68" s="58"/>
    </row>
    <row r="69" spans="1:19" ht="16.5" customHeight="1" x14ac:dyDescent="0.25">
      <c r="B69" s="56" t="s">
        <v>173</v>
      </c>
    </row>
    <row r="70" spans="1:19" ht="16.5" customHeight="1" x14ac:dyDescent="0.25">
      <c r="B70" s="56"/>
    </row>
    <row r="71" spans="1:19" ht="16.5" customHeight="1" x14ac:dyDescent="0.25">
      <c r="B71" s="56"/>
    </row>
    <row r="72" spans="1:19" ht="15.75" x14ac:dyDescent="0.25">
      <c r="A72" s="91" t="s">
        <v>174</v>
      </c>
      <c r="B72" s="91"/>
      <c r="C72" s="92"/>
      <c r="D72" s="92"/>
    </row>
    <row r="73" spans="1:19" ht="33.75" customHeight="1" x14ac:dyDescent="0.25">
      <c r="A73" s="90" t="s">
        <v>175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63"/>
      <c r="P73" s="63"/>
      <c r="Q73" s="63"/>
      <c r="R73" s="63"/>
      <c r="S73" s="63"/>
    </row>
    <row r="74" spans="1:19" ht="29.25" customHeight="1" x14ac:dyDescent="0.25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</row>
  </sheetData>
  <mergeCells count="15">
    <mergeCell ref="A68:C68"/>
    <mergeCell ref="A72:B72"/>
    <mergeCell ref="C72:D72"/>
    <mergeCell ref="A73:N73"/>
    <mergeCell ref="A74:N74"/>
    <mergeCell ref="G9:J9"/>
    <mergeCell ref="G10:J10"/>
    <mergeCell ref="G11:J11"/>
    <mergeCell ref="G13:J13"/>
    <mergeCell ref="A67:B67"/>
    <mergeCell ref="A4:M4"/>
    <mergeCell ref="J5:M5"/>
    <mergeCell ref="G6:J6"/>
    <mergeCell ref="G7:J7"/>
    <mergeCell ref="G8:J8"/>
  </mergeCells>
  <pageMargins left="0.7" right="0.7" top="0.75" bottom="0.75" header="0.511811023622047" footer="0.511811023622047"/>
  <pageSetup paperSize="9" scale="5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opLeftCell="A10" zoomScaleNormal="100" workbookViewId="0">
      <selection activeCell="A27" sqref="A27:N27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11.85546875" style="2" customWidth="1"/>
    <col min="5" max="6" width="7.140625" style="2" customWidth="1"/>
    <col min="7" max="7" width="11.85546875" style="1" customWidth="1"/>
    <col min="8" max="9" width="11.42578125" style="2" customWidth="1"/>
    <col min="10" max="11" width="23.28515625" style="3" customWidth="1"/>
    <col min="12" max="12" width="10" style="2" customWidth="1"/>
    <col min="13" max="13" width="9.85546875" style="4" customWidth="1"/>
    <col min="14" max="14" width="11.85546875" style="5" customWidth="1"/>
    <col min="15" max="16384" width="9.140625" style="1"/>
  </cols>
  <sheetData>
    <row r="1" spans="1:15" ht="15.75" x14ac:dyDescent="0.2">
      <c r="I1" s="1"/>
      <c r="K1" s="1"/>
      <c r="M1" s="6"/>
      <c r="N1" s="7" t="s">
        <v>0</v>
      </c>
    </row>
    <row r="2" spans="1:15" ht="15.75" x14ac:dyDescent="0.2">
      <c r="K2" s="1"/>
      <c r="M2" s="1"/>
      <c r="N2" s="8" t="s">
        <v>1</v>
      </c>
    </row>
    <row r="3" spans="1:15" ht="15.75" x14ac:dyDescent="0.2">
      <c r="K3" s="8"/>
      <c r="M3" s="6"/>
      <c r="N3" s="6"/>
    </row>
    <row r="4" spans="1:15" ht="15.75" x14ac:dyDescent="0.2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9"/>
    </row>
    <row r="5" spans="1:15" ht="20.25" x14ac:dyDescent="0.3">
      <c r="A5" s="10"/>
      <c r="B5" s="11"/>
      <c r="C5" s="11"/>
      <c r="D5" s="11"/>
      <c r="E5" s="11"/>
      <c r="F5" s="11"/>
      <c r="G5" s="11"/>
      <c r="H5" s="11"/>
      <c r="I5" s="11"/>
      <c r="J5" s="83"/>
      <c r="K5" s="83"/>
      <c r="L5" s="83"/>
      <c r="M5" s="83"/>
      <c r="N5" s="12"/>
    </row>
    <row r="6" spans="1:15" ht="22.5" customHeight="1" x14ac:dyDescent="0.3">
      <c r="A6" s="10"/>
      <c r="B6" s="11"/>
      <c r="C6" s="11"/>
      <c r="D6" s="11"/>
      <c r="E6" s="13" t="s">
        <v>3</v>
      </c>
      <c r="F6" s="13"/>
      <c r="G6" s="84" t="s">
        <v>4</v>
      </c>
      <c r="H6" s="84"/>
      <c r="I6" s="84"/>
      <c r="J6" s="84"/>
      <c r="K6" s="14"/>
      <c r="L6" s="13" t="s">
        <v>5</v>
      </c>
      <c r="M6" s="15" t="s">
        <v>176</v>
      </c>
      <c r="N6" s="16"/>
    </row>
    <row r="7" spans="1:15" ht="14.25" customHeight="1" x14ac:dyDescent="0.3">
      <c r="A7" s="10"/>
      <c r="B7" s="11"/>
      <c r="C7" s="11"/>
      <c r="D7" s="11"/>
      <c r="E7" s="11"/>
      <c r="F7" s="11"/>
      <c r="G7" s="85" t="s">
        <v>7</v>
      </c>
      <c r="H7" s="85"/>
      <c r="I7" s="85"/>
      <c r="J7" s="85"/>
      <c r="K7" s="17"/>
      <c r="L7" s="11"/>
      <c r="M7" s="18"/>
      <c r="N7" s="12"/>
    </row>
    <row r="8" spans="1:15" ht="19.5" customHeight="1" x14ac:dyDescent="0.3">
      <c r="A8" s="10"/>
      <c r="B8" s="11"/>
      <c r="C8" s="11"/>
      <c r="D8" s="11"/>
      <c r="E8" s="11"/>
      <c r="F8" s="11"/>
      <c r="G8" s="86">
        <v>45559</v>
      </c>
      <c r="H8" s="86"/>
      <c r="I8" s="86"/>
      <c r="J8" s="86"/>
      <c r="K8" s="19"/>
      <c r="L8" s="20"/>
      <c r="M8" s="18"/>
      <c r="N8" s="12"/>
    </row>
    <row r="9" spans="1:15" ht="15" customHeight="1" x14ac:dyDescent="0.3">
      <c r="A9" s="10"/>
      <c r="B9" s="11"/>
      <c r="C9" s="11"/>
      <c r="D9" s="11"/>
      <c r="E9" s="11"/>
      <c r="F9" s="11"/>
      <c r="G9" s="87" t="s">
        <v>8</v>
      </c>
      <c r="H9" s="87"/>
      <c r="I9" s="87"/>
      <c r="J9" s="87"/>
      <c r="K9" s="17"/>
      <c r="L9" s="11"/>
      <c r="M9" s="18"/>
      <c r="N9" s="12"/>
    </row>
    <row r="10" spans="1:15" ht="18" customHeight="1" x14ac:dyDescent="0.3">
      <c r="A10" s="10"/>
      <c r="B10" s="11"/>
      <c r="C10" s="11"/>
      <c r="D10" s="11"/>
      <c r="E10" s="11"/>
      <c r="F10" s="11"/>
      <c r="G10" s="88" t="s">
        <v>34</v>
      </c>
      <c r="H10" s="88"/>
      <c r="I10" s="88"/>
      <c r="J10" s="88"/>
      <c r="K10" s="21"/>
      <c r="L10" s="11"/>
      <c r="M10" s="18"/>
      <c r="N10" s="12"/>
    </row>
    <row r="11" spans="1:15" ht="20.25" customHeight="1" x14ac:dyDescent="0.3">
      <c r="A11" s="10"/>
      <c r="B11" s="11"/>
      <c r="C11" s="11"/>
      <c r="D11" s="11"/>
      <c r="E11" s="11"/>
      <c r="F11" s="11"/>
      <c r="G11" s="85" t="s">
        <v>10</v>
      </c>
      <c r="H11" s="85"/>
      <c r="I11" s="85"/>
      <c r="J11" s="85"/>
      <c r="K11" s="22"/>
      <c r="L11" s="11"/>
      <c r="M11" s="18"/>
      <c r="N11" s="12"/>
    </row>
    <row r="12" spans="1:15" ht="20.25" customHeight="1" x14ac:dyDescent="0.25">
      <c r="A12" s="6"/>
      <c r="G12" s="23">
        <v>4</v>
      </c>
      <c r="H12" s="24"/>
      <c r="I12" s="25"/>
      <c r="J12" s="25"/>
      <c r="K12" s="25"/>
      <c r="L12" s="26"/>
    </row>
    <row r="13" spans="1:15" ht="14.25" customHeight="1" x14ac:dyDescent="0.2">
      <c r="A13" s="6"/>
      <c r="G13" s="87" t="s">
        <v>11</v>
      </c>
      <c r="H13" s="87"/>
      <c r="I13" s="87"/>
      <c r="J13" s="87"/>
      <c r="K13" s="27" t="s">
        <v>12</v>
      </c>
      <c r="L13" s="28">
        <v>50</v>
      </c>
    </row>
    <row r="14" spans="1:15" ht="12.75" customHeight="1" x14ac:dyDescent="0.25">
      <c r="A14" s="6"/>
      <c r="G14" s="6"/>
      <c r="J14" s="29"/>
      <c r="K14" s="29"/>
      <c r="L14" s="30"/>
    </row>
    <row r="15" spans="1:15" ht="76.5" x14ac:dyDescent="0.2">
      <c r="A15" s="31" t="s">
        <v>13</v>
      </c>
      <c r="B15" s="32" t="s">
        <v>14</v>
      </c>
      <c r="C15" s="32" t="s">
        <v>15</v>
      </c>
      <c r="D15" s="32" t="s">
        <v>16</v>
      </c>
      <c r="E15" s="33" t="s">
        <v>17</v>
      </c>
      <c r="F15" s="34" t="s">
        <v>18</v>
      </c>
      <c r="G15" s="34" t="s">
        <v>19</v>
      </c>
      <c r="H15" s="35" t="s">
        <v>20</v>
      </c>
      <c r="I15" s="36" t="s">
        <v>21</v>
      </c>
      <c r="J15" s="37" t="s">
        <v>22</v>
      </c>
      <c r="K15" s="37" t="s">
        <v>23</v>
      </c>
      <c r="L15" s="37" t="s">
        <v>24</v>
      </c>
      <c r="M15" s="31" t="s">
        <v>25</v>
      </c>
      <c r="N15" s="38" t="s">
        <v>177</v>
      </c>
      <c r="O15" s="37" t="s">
        <v>27</v>
      </c>
    </row>
    <row r="16" spans="1:15" ht="26.25" customHeight="1" x14ac:dyDescent="0.2">
      <c r="A16" s="40">
        <v>1</v>
      </c>
      <c r="B16" s="42" t="s">
        <v>178</v>
      </c>
      <c r="C16" s="42" t="s">
        <v>179</v>
      </c>
      <c r="D16" s="42" t="s">
        <v>91</v>
      </c>
      <c r="E16" s="42" t="s">
        <v>46</v>
      </c>
      <c r="F16" s="42" t="s">
        <v>32</v>
      </c>
      <c r="G16" s="48">
        <v>40674</v>
      </c>
      <c r="H16" s="42" t="s">
        <v>33</v>
      </c>
      <c r="I16" s="42"/>
      <c r="J16" s="44" t="s">
        <v>34</v>
      </c>
      <c r="K16" s="45" t="s">
        <v>35</v>
      </c>
      <c r="L16" s="44" t="s">
        <v>180</v>
      </c>
      <c r="M16" s="44" t="s">
        <v>37</v>
      </c>
      <c r="N16" s="49">
        <v>37</v>
      </c>
      <c r="O16" s="40">
        <f>N16/$L$13*100</f>
        <v>74</v>
      </c>
    </row>
    <row r="17" spans="1:19" ht="26.25" customHeight="1" x14ac:dyDescent="0.2">
      <c r="A17" s="40">
        <v>2</v>
      </c>
      <c r="B17" s="50" t="s">
        <v>181</v>
      </c>
      <c r="C17" s="50" t="s">
        <v>182</v>
      </c>
      <c r="D17" s="50" t="s">
        <v>91</v>
      </c>
      <c r="E17" s="42" t="s">
        <v>46</v>
      </c>
      <c r="F17" s="42" t="s">
        <v>32</v>
      </c>
      <c r="G17" s="51">
        <v>40633</v>
      </c>
      <c r="H17" s="42" t="s">
        <v>33</v>
      </c>
      <c r="I17" s="52"/>
      <c r="J17" s="44" t="s">
        <v>34</v>
      </c>
      <c r="K17" s="45" t="s">
        <v>35</v>
      </c>
      <c r="L17" s="44" t="s">
        <v>180</v>
      </c>
      <c r="M17" s="45" t="s">
        <v>42</v>
      </c>
      <c r="N17" s="53">
        <v>35</v>
      </c>
      <c r="O17" s="40">
        <f>N17/$L$13*100</f>
        <v>70</v>
      </c>
    </row>
    <row r="18" spans="1:19" ht="26.25" customHeight="1" x14ac:dyDescent="0.2">
      <c r="A18" s="40">
        <v>3</v>
      </c>
      <c r="B18" s="52" t="s">
        <v>183</v>
      </c>
      <c r="C18" s="52" t="s">
        <v>104</v>
      </c>
      <c r="D18" s="52" t="s">
        <v>184</v>
      </c>
      <c r="E18" s="42" t="s">
        <v>46</v>
      </c>
      <c r="F18" s="42" t="s">
        <v>32</v>
      </c>
      <c r="G18" s="54">
        <v>40736</v>
      </c>
      <c r="H18" s="42" t="s">
        <v>33</v>
      </c>
      <c r="I18" s="52"/>
      <c r="J18" s="44" t="s">
        <v>34</v>
      </c>
      <c r="K18" s="45" t="s">
        <v>35</v>
      </c>
      <c r="L18" s="44" t="s">
        <v>180</v>
      </c>
      <c r="M18" s="45" t="s">
        <v>96</v>
      </c>
      <c r="N18" s="53">
        <v>34</v>
      </c>
      <c r="O18" s="40">
        <f>N18/$L$13*100</f>
        <v>68</v>
      </c>
    </row>
    <row r="19" spans="1:19" ht="26.25" customHeight="1" x14ac:dyDescent="0.2">
      <c r="A19" s="40">
        <v>4</v>
      </c>
      <c r="B19" s="45" t="s">
        <v>185</v>
      </c>
      <c r="C19" s="45" t="s">
        <v>179</v>
      </c>
      <c r="D19" s="45" t="s">
        <v>186</v>
      </c>
      <c r="E19" s="42" t="s">
        <v>46</v>
      </c>
      <c r="F19" s="42" t="s">
        <v>32</v>
      </c>
      <c r="G19" s="54">
        <v>40624</v>
      </c>
      <c r="H19" s="42" t="s">
        <v>33</v>
      </c>
      <c r="I19" s="50"/>
      <c r="J19" s="44" t="s">
        <v>34</v>
      </c>
      <c r="K19" s="45" t="s">
        <v>35</v>
      </c>
      <c r="L19" s="44" t="s">
        <v>180</v>
      </c>
      <c r="M19" s="45" t="s">
        <v>96</v>
      </c>
      <c r="N19" s="55">
        <v>29</v>
      </c>
      <c r="O19" s="40">
        <f>N19/$L$13*100</f>
        <v>57.999999999999993</v>
      </c>
    </row>
    <row r="20" spans="1:19" ht="26.25" customHeight="1" x14ac:dyDescent="0.2">
      <c r="A20" s="50" t="s">
        <v>187</v>
      </c>
      <c r="B20" s="64" t="s">
        <v>187</v>
      </c>
      <c r="C20" s="64" t="s">
        <v>187</v>
      </c>
      <c r="D20" s="64" t="s">
        <v>187</v>
      </c>
      <c r="E20" s="50" t="s">
        <v>187</v>
      </c>
      <c r="F20" s="50"/>
      <c r="G20" s="65" t="s">
        <v>187</v>
      </c>
      <c r="H20" s="50" t="s">
        <v>187</v>
      </c>
      <c r="I20" s="50"/>
      <c r="J20" s="66" t="s">
        <v>187</v>
      </c>
      <c r="K20" s="66"/>
      <c r="L20" s="45" t="s">
        <v>187</v>
      </c>
      <c r="M20" s="45" t="s">
        <v>187</v>
      </c>
      <c r="N20" s="55">
        <v>0</v>
      </c>
      <c r="O20" s="67">
        <f>N20/$L$13*100</f>
        <v>0</v>
      </c>
    </row>
    <row r="21" spans="1:19" ht="19.5" customHeight="1" x14ac:dyDescent="0.25">
      <c r="A21" s="89" t="s">
        <v>171</v>
      </c>
      <c r="B21" s="89"/>
      <c r="C21" s="56"/>
      <c r="D21" s="57"/>
      <c r="E21" s="57"/>
      <c r="F21" s="57"/>
      <c r="G21" s="58"/>
      <c r="H21" s="57"/>
      <c r="I21" s="57"/>
      <c r="J21" s="59"/>
      <c r="K21" s="59"/>
      <c r="L21" s="57"/>
      <c r="M21" s="60"/>
      <c r="N21" s="61"/>
      <c r="O21" s="58"/>
    </row>
    <row r="22" spans="1:19" ht="16.5" customHeight="1" x14ac:dyDescent="0.25">
      <c r="A22" s="90" t="s">
        <v>172</v>
      </c>
      <c r="B22" s="90"/>
      <c r="C22" s="90"/>
      <c r="D22" s="62"/>
      <c r="E22" s="62"/>
      <c r="F22" s="62"/>
      <c r="G22" s="62"/>
      <c r="H22" s="62"/>
      <c r="I22" s="62"/>
      <c r="J22" s="59"/>
      <c r="K22" s="59"/>
      <c r="L22" s="57"/>
      <c r="M22" s="60"/>
      <c r="N22" s="61"/>
      <c r="O22" s="58"/>
    </row>
    <row r="23" spans="1:19" ht="16.5" customHeight="1" x14ac:dyDescent="0.25">
      <c r="B23" s="56" t="s">
        <v>173</v>
      </c>
    </row>
    <row r="24" spans="1:19" ht="16.5" customHeight="1" x14ac:dyDescent="0.25">
      <c r="B24" s="56"/>
    </row>
    <row r="25" spans="1:19" ht="16.5" customHeight="1" x14ac:dyDescent="0.25">
      <c r="B25" s="56"/>
    </row>
    <row r="26" spans="1:19" ht="15.75" x14ac:dyDescent="0.25">
      <c r="A26" s="91" t="s">
        <v>174</v>
      </c>
      <c r="B26" s="91"/>
      <c r="C26" s="92"/>
      <c r="D26" s="92"/>
    </row>
    <row r="27" spans="1:19" ht="33.75" customHeight="1" x14ac:dyDescent="0.25">
      <c r="A27" s="90" t="s">
        <v>175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63"/>
      <c r="P27" s="63"/>
      <c r="Q27" s="63"/>
      <c r="R27" s="63"/>
      <c r="S27" s="63"/>
    </row>
    <row r="28" spans="1:19" ht="29.25" customHeight="1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</row>
  </sheetData>
  <mergeCells count="15">
    <mergeCell ref="A22:C22"/>
    <mergeCell ref="A26:B26"/>
    <mergeCell ref="C26:D26"/>
    <mergeCell ref="A27:N27"/>
    <mergeCell ref="A28:N28"/>
    <mergeCell ref="G9:J9"/>
    <mergeCell ref="G10:J10"/>
    <mergeCell ref="G11:J11"/>
    <mergeCell ref="G13:J13"/>
    <mergeCell ref="A21:B21"/>
    <mergeCell ref="A4:M4"/>
    <mergeCell ref="J5:M5"/>
    <mergeCell ref="G6:J6"/>
    <mergeCell ref="G7:J7"/>
    <mergeCell ref="G8:J8"/>
  </mergeCells>
  <pageMargins left="0.7" right="0.7" top="0.75" bottom="0.75" header="0.511811023622047" footer="0.511811023622047"/>
  <pageSetup scale="56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opLeftCell="A4" zoomScaleNormal="100" workbookViewId="0">
      <selection activeCell="G27" sqref="G27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11.85546875" style="2" customWidth="1"/>
    <col min="5" max="6" width="7.140625" style="2" customWidth="1"/>
    <col min="7" max="7" width="11.85546875" style="1" customWidth="1"/>
    <col min="8" max="9" width="11.42578125" style="2" customWidth="1"/>
    <col min="10" max="10" width="23.28515625" style="3" customWidth="1"/>
    <col min="11" max="11" width="26.42578125" style="3" customWidth="1"/>
    <col min="12" max="12" width="10" style="2" customWidth="1"/>
    <col min="13" max="13" width="9.85546875" style="4" customWidth="1"/>
    <col min="14" max="14" width="11.85546875" style="5" customWidth="1"/>
    <col min="15" max="16384" width="9.140625" style="1"/>
  </cols>
  <sheetData>
    <row r="1" spans="1:15" ht="15.75" x14ac:dyDescent="0.2">
      <c r="I1" s="1"/>
      <c r="K1" s="1"/>
      <c r="M1" s="6"/>
      <c r="N1" s="7" t="s">
        <v>0</v>
      </c>
    </row>
    <row r="2" spans="1:15" ht="15.75" x14ac:dyDescent="0.2">
      <c r="K2" s="1"/>
      <c r="M2" s="1"/>
      <c r="N2" s="8" t="s">
        <v>1</v>
      </c>
    </row>
    <row r="3" spans="1:15" ht="15.75" x14ac:dyDescent="0.2">
      <c r="K3" s="8"/>
      <c r="M3" s="6"/>
      <c r="N3" s="6"/>
    </row>
    <row r="4" spans="1:15" ht="15.75" x14ac:dyDescent="0.2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9"/>
    </row>
    <row r="5" spans="1:15" ht="20.25" x14ac:dyDescent="0.3">
      <c r="A5" s="10"/>
      <c r="B5" s="11"/>
      <c r="C5" s="11"/>
      <c r="D5" s="11"/>
      <c r="E5" s="11"/>
      <c r="F5" s="11"/>
      <c r="G5" s="11"/>
      <c r="H5" s="11"/>
      <c r="I5" s="11"/>
      <c r="J5" s="83"/>
      <c r="K5" s="83"/>
      <c r="L5" s="83"/>
      <c r="M5" s="83"/>
      <c r="N5" s="12"/>
    </row>
    <row r="6" spans="1:15" ht="22.5" customHeight="1" x14ac:dyDescent="0.3">
      <c r="A6" s="10"/>
      <c r="B6" s="11"/>
      <c r="C6" s="11"/>
      <c r="D6" s="11"/>
      <c r="E6" s="13" t="s">
        <v>3</v>
      </c>
      <c r="F6" s="13"/>
      <c r="G6" s="84" t="s">
        <v>4</v>
      </c>
      <c r="H6" s="84"/>
      <c r="I6" s="84"/>
      <c r="J6" s="84"/>
      <c r="K6" s="14"/>
      <c r="L6" s="13" t="s">
        <v>5</v>
      </c>
      <c r="M6" s="15" t="s">
        <v>188</v>
      </c>
      <c r="N6" s="16"/>
    </row>
    <row r="7" spans="1:15" ht="14.25" customHeight="1" x14ac:dyDescent="0.3">
      <c r="A7" s="10"/>
      <c r="B7" s="11"/>
      <c r="C7" s="11"/>
      <c r="D7" s="11"/>
      <c r="E7" s="11"/>
      <c r="F7" s="11"/>
      <c r="G7" s="85" t="s">
        <v>7</v>
      </c>
      <c r="H7" s="85"/>
      <c r="I7" s="85"/>
      <c r="J7" s="85"/>
      <c r="K7" s="17"/>
      <c r="L7" s="11"/>
      <c r="M7" s="18"/>
      <c r="N7" s="12"/>
    </row>
    <row r="8" spans="1:15" ht="19.5" customHeight="1" x14ac:dyDescent="0.3">
      <c r="A8" s="10"/>
      <c r="B8" s="11"/>
      <c r="C8" s="11"/>
      <c r="D8" s="11"/>
      <c r="E8" s="11"/>
      <c r="F8" s="11"/>
      <c r="G8" s="86">
        <v>45559</v>
      </c>
      <c r="H8" s="86"/>
      <c r="I8" s="86"/>
      <c r="J8" s="86"/>
      <c r="K8" s="19"/>
      <c r="L8" s="20"/>
      <c r="M8" s="18"/>
      <c r="N8" s="12"/>
    </row>
    <row r="9" spans="1:15" ht="15" customHeight="1" x14ac:dyDescent="0.3">
      <c r="A9" s="10"/>
      <c r="B9" s="11"/>
      <c r="C9" s="11"/>
      <c r="D9" s="11"/>
      <c r="E9" s="11"/>
      <c r="F9" s="11"/>
      <c r="G9" s="87" t="s">
        <v>8</v>
      </c>
      <c r="H9" s="87"/>
      <c r="I9" s="87"/>
      <c r="J9" s="87"/>
      <c r="K9" s="17"/>
      <c r="L9" s="11"/>
      <c r="M9" s="18"/>
      <c r="N9" s="12"/>
    </row>
    <row r="10" spans="1:15" ht="18" customHeight="1" x14ac:dyDescent="0.3">
      <c r="A10" s="10"/>
      <c r="B10" s="11"/>
      <c r="C10" s="11"/>
      <c r="D10" s="11"/>
      <c r="E10" s="11"/>
      <c r="F10" s="11"/>
      <c r="G10" s="88" t="s">
        <v>34</v>
      </c>
      <c r="H10" s="88"/>
      <c r="I10" s="88"/>
      <c r="J10" s="88"/>
      <c r="K10" s="21"/>
      <c r="L10" s="11"/>
      <c r="M10" s="18"/>
      <c r="N10" s="12"/>
    </row>
    <row r="11" spans="1:15" ht="20.25" customHeight="1" x14ac:dyDescent="0.3">
      <c r="A11" s="10"/>
      <c r="B11" s="11"/>
      <c r="C11" s="11"/>
      <c r="D11" s="11"/>
      <c r="E11" s="11"/>
      <c r="F11" s="11"/>
      <c r="G11" s="85" t="s">
        <v>10</v>
      </c>
      <c r="H11" s="85"/>
      <c r="I11" s="85"/>
      <c r="J11" s="85"/>
      <c r="K11" s="22"/>
      <c r="L11" s="11"/>
      <c r="M11" s="18"/>
      <c r="N11" s="12"/>
    </row>
    <row r="12" spans="1:15" ht="20.25" customHeight="1" x14ac:dyDescent="0.25">
      <c r="A12" s="6"/>
      <c r="G12" s="23">
        <v>8</v>
      </c>
      <c r="H12" s="24"/>
      <c r="I12" s="25"/>
      <c r="J12" s="25"/>
      <c r="K12" s="25"/>
      <c r="L12" s="26"/>
    </row>
    <row r="13" spans="1:15" ht="14.25" customHeight="1" x14ac:dyDescent="0.2">
      <c r="A13" s="6"/>
      <c r="G13" s="87" t="s">
        <v>11</v>
      </c>
      <c r="H13" s="87"/>
      <c r="I13" s="87"/>
      <c r="J13" s="87"/>
      <c r="K13" s="27" t="s">
        <v>12</v>
      </c>
      <c r="L13" s="28">
        <v>50</v>
      </c>
    </row>
    <row r="14" spans="1:15" ht="12.75" customHeight="1" x14ac:dyDescent="0.25">
      <c r="A14" s="6"/>
      <c r="G14" s="6"/>
      <c r="J14" s="29"/>
      <c r="K14" s="29"/>
      <c r="L14" s="30"/>
    </row>
    <row r="15" spans="1:15" ht="76.5" x14ac:dyDescent="0.2">
      <c r="A15" s="31" t="s">
        <v>13</v>
      </c>
      <c r="B15" s="32" t="s">
        <v>14</v>
      </c>
      <c r="C15" s="32" t="s">
        <v>15</v>
      </c>
      <c r="D15" s="32" t="s">
        <v>16</v>
      </c>
      <c r="E15" s="33" t="s">
        <v>17</v>
      </c>
      <c r="F15" s="34" t="s">
        <v>18</v>
      </c>
      <c r="G15" s="34" t="s">
        <v>19</v>
      </c>
      <c r="H15" s="35" t="s">
        <v>20</v>
      </c>
      <c r="I15" s="36" t="s">
        <v>21</v>
      </c>
      <c r="J15" s="37" t="s">
        <v>22</v>
      </c>
      <c r="K15" s="37" t="s">
        <v>23</v>
      </c>
      <c r="L15" s="37" t="s">
        <v>24</v>
      </c>
      <c r="M15" s="31" t="s">
        <v>25</v>
      </c>
      <c r="N15" s="38" t="s">
        <v>189</v>
      </c>
      <c r="O15" s="37" t="s">
        <v>27</v>
      </c>
    </row>
    <row r="16" spans="1:15" ht="26.25" customHeight="1" x14ac:dyDescent="0.2">
      <c r="A16" s="40">
        <v>1</v>
      </c>
      <c r="B16" s="68" t="s">
        <v>78</v>
      </c>
      <c r="C16" s="68" t="s">
        <v>190</v>
      </c>
      <c r="D16" s="68" t="s">
        <v>80</v>
      </c>
      <c r="E16" s="42" t="s">
        <v>46</v>
      </c>
      <c r="F16" s="42" t="s">
        <v>32</v>
      </c>
      <c r="G16" s="69">
        <v>40029</v>
      </c>
      <c r="H16" s="68" t="s">
        <v>33</v>
      </c>
      <c r="I16" s="68"/>
      <c r="J16" s="45" t="s">
        <v>191</v>
      </c>
      <c r="K16" s="45" t="s">
        <v>47</v>
      </c>
      <c r="L16" s="45" t="s">
        <v>192</v>
      </c>
      <c r="M16" s="45" t="s">
        <v>193</v>
      </c>
      <c r="N16" s="70">
        <v>38</v>
      </c>
      <c r="O16" s="40">
        <f t="shared" ref="O16:O23" si="0">N16/$L$13*100</f>
        <v>76</v>
      </c>
    </row>
    <row r="17" spans="1:19" ht="26.25" customHeight="1" x14ac:dyDescent="0.2">
      <c r="A17" s="40">
        <v>2</v>
      </c>
      <c r="B17" s="50" t="s">
        <v>194</v>
      </c>
      <c r="C17" s="50" t="s">
        <v>123</v>
      </c>
      <c r="D17" s="50" t="s">
        <v>59</v>
      </c>
      <c r="E17" s="50" t="s">
        <v>46</v>
      </c>
      <c r="F17" s="50" t="s">
        <v>32</v>
      </c>
      <c r="G17" s="51">
        <v>39945</v>
      </c>
      <c r="H17" s="52" t="s">
        <v>33</v>
      </c>
      <c r="I17" s="52"/>
      <c r="J17" s="45" t="s">
        <v>34</v>
      </c>
      <c r="K17" s="45" t="s">
        <v>47</v>
      </c>
      <c r="L17" s="45" t="s">
        <v>192</v>
      </c>
      <c r="M17" s="45" t="s">
        <v>195</v>
      </c>
      <c r="N17" s="53">
        <v>36</v>
      </c>
      <c r="O17" s="40">
        <f t="shared" si="0"/>
        <v>72</v>
      </c>
    </row>
    <row r="18" spans="1:19" ht="26.25" customHeight="1" x14ac:dyDescent="0.2">
      <c r="A18" s="40">
        <v>3</v>
      </c>
      <c r="B18" s="42" t="s">
        <v>196</v>
      </c>
      <c r="C18" s="42" t="s">
        <v>197</v>
      </c>
      <c r="D18" s="42" t="s">
        <v>198</v>
      </c>
      <c r="E18" s="52" t="s">
        <v>46</v>
      </c>
      <c r="F18" s="52" t="s">
        <v>32</v>
      </c>
      <c r="G18" s="48">
        <v>40175</v>
      </c>
      <c r="H18" s="42" t="s">
        <v>33</v>
      </c>
      <c r="I18" s="42"/>
      <c r="J18" s="44" t="s">
        <v>34</v>
      </c>
      <c r="K18" s="44" t="s">
        <v>47</v>
      </c>
      <c r="L18" s="44" t="s">
        <v>192</v>
      </c>
      <c r="M18" s="45" t="s">
        <v>195</v>
      </c>
      <c r="N18" s="53">
        <v>35</v>
      </c>
      <c r="O18" s="40">
        <f t="shared" si="0"/>
        <v>70</v>
      </c>
    </row>
    <row r="19" spans="1:19" ht="26.25" customHeight="1" x14ac:dyDescent="0.2">
      <c r="A19" s="50">
        <v>4</v>
      </c>
      <c r="B19" s="45" t="s">
        <v>199</v>
      </c>
      <c r="C19" s="45" t="s">
        <v>200</v>
      </c>
      <c r="D19" s="45" t="s">
        <v>201</v>
      </c>
      <c r="E19" s="45" t="s">
        <v>46</v>
      </c>
      <c r="F19" s="45" t="s">
        <v>32</v>
      </c>
      <c r="G19" s="54">
        <v>40126</v>
      </c>
      <c r="H19" s="50" t="s">
        <v>33</v>
      </c>
      <c r="I19" s="50"/>
      <c r="J19" s="44" t="s">
        <v>34</v>
      </c>
      <c r="K19" s="45" t="s">
        <v>47</v>
      </c>
      <c r="L19" s="45" t="s">
        <v>192</v>
      </c>
      <c r="M19" s="45" t="s">
        <v>96</v>
      </c>
      <c r="N19" s="55">
        <v>30</v>
      </c>
      <c r="O19" s="40">
        <f t="shared" si="0"/>
        <v>60</v>
      </c>
    </row>
    <row r="20" spans="1:19" ht="26.25" customHeight="1" x14ac:dyDescent="0.2">
      <c r="A20" s="40">
        <v>5</v>
      </c>
      <c r="B20" s="45" t="s">
        <v>202</v>
      </c>
      <c r="C20" s="45" t="s">
        <v>203</v>
      </c>
      <c r="D20" s="45" t="s">
        <v>201</v>
      </c>
      <c r="E20" s="45" t="s">
        <v>46</v>
      </c>
      <c r="F20" s="45" t="s">
        <v>32</v>
      </c>
      <c r="G20" s="54">
        <v>40288</v>
      </c>
      <c r="H20" s="50" t="s">
        <v>33</v>
      </c>
      <c r="I20" s="50"/>
      <c r="J20" s="44" t="s">
        <v>204</v>
      </c>
      <c r="K20" s="45" t="s">
        <v>35</v>
      </c>
      <c r="L20" s="45" t="s">
        <v>205</v>
      </c>
      <c r="M20" s="45" t="s">
        <v>96</v>
      </c>
      <c r="N20" s="55">
        <v>29</v>
      </c>
      <c r="O20" s="40">
        <f t="shared" si="0"/>
        <v>57.999999999999993</v>
      </c>
    </row>
    <row r="21" spans="1:19" ht="26.25" customHeight="1" x14ac:dyDescent="0.2">
      <c r="A21" s="50">
        <v>6</v>
      </c>
      <c r="B21" s="45" t="s">
        <v>206</v>
      </c>
      <c r="C21" s="45" t="s">
        <v>207</v>
      </c>
      <c r="D21" s="45" t="s">
        <v>62</v>
      </c>
      <c r="E21" s="45" t="s">
        <v>31</v>
      </c>
      <c r="F21" s="45" t="s">
        <v>32</v>
      </c>
      <c r="G21" s="54">
        <v>40197</v>
      </c>
      <c r="H21" s="50" t="s">
        <v>33</v>
      </c>
      <c r="I21" s="50"/>
      <c r="J21" s="44" t="s">
        <v>34</v>
      </c>
      <c r="K21" s="45" t="s">
        <v>35</v>
      </c>
      <c r="L21" s="45" t="s">
        <v>205</v>
      </c>
      <c r="M21" s="45" t="s">
        <v>96</v>
      </c>
      <c r="N21" s="55">
        <v>28</v>
      </c>
      <c r="O21" s="40">
        <f t="shared" si="0"/>
        <v>56.000000000000007</v>
      </c>
    </row>
    <row r="22" spans="1:19" ht="26.25" customHeight="1" x14ac:dyDescent="0.2">
      <c r="A22" s="40">
        <v>7</v>
      </c>
      <c r="B22" s="50" t="s">
        <v>208</v>
      </c>
      <c r="C22" s="50" t="s">
        <v>209</v>
      </c>
      <c r="D22" s="50" t="s">
        <v>210</v>
      </c>
      <c r="E22" s="50" t="s">
        <v>31</v>
      </c>
      <c r="F22" s="45" t="s">
        <v>32</v>
      </c>
      <c r="G22" s="51">
        <v>39815</v>
      </c>
      <c r="H22" s="52" t="s">
        <v>33</v>
      </c>
      <c r="I22" s="52"/>
      <c r="J22" s="45" t="s">
        <v>191</v>
      </c>
      <c r="K22" s="45" t="s">
        <v>47</v>
      </c>
      <c r="L22" s="45" t="s">
        <v>192</v>
      </c>
      <c r="M22" s="45" t="s">
        <v>96</v>
      </c>
      <c r="N22" s="55">
        <v>12</v>
      </c>
      <c r="O22" s="40">
        <f t="shared" si="0"/>
        <v>24</v>
      </c>
    </row>
    <row r="23" spans="1:19" ht="26.25" customHeight="1" x14ac:dyDescent="0.2">
      <c r="A23" s="50">
        <v>8</v>
      </c>
      <c r="B23" s="42" t="s">
        <v>211</v>
      </c>
      <c r="C23" s="42" t="s">
        <v>212</v>
      </c>
      <c r="D23" s="42" t="s">
        <v>65</v>
      </c>
      <c r="E23" s="42" t="s">
        <v>31</v>
      </c>
      <c r="F23" s="50" t="s">
        <v>32</v>
      </c>
      <c r="G23" s="48">
        <v>36659</v>
      </c>
      <c r="H23" s="42" t="s">
        <v>33</v>
      </c>
      <c r="I23" s="42"/>
      <c r="J23" s="44" t="s">
        <v>191</v>
      </c>
      <c r="K23" s="44" t="s">
        <v>47</v>
      </c>
      <c r="L23" s="45" t="s">
        <v>192</v>
      </c>
      <c r="M23" s="45" t="s">
        <v>96</v>
      </c>
      <c r="N23" s="55">
        <v>11</v>
      </c>
      <c r="O23" s="40">
        <f t="shared" si="0"/>
        <v>22</v>
      </c>
    </row>
    <row r="24" spans="1:19" ht="19.5" customHeight="1" x14ac:dyDescent="0.25">
      <c r="A24" s="89" t="s">
        <v>171</v>
      </c>
      <c r="B24" s="89"/>
      <c r="C24" s="56"/>
      <c r="D24" s="57"/>
      <c r="E24" s="57"/>
      <c r="F24" s="57"/>
      <c r="G24" s="58"/>
      <c r="H24" s="57"/>
      <c r="I24" s="57"/>
      <c r="J24" s="59"/>
      <c r="K24" s="59"/>
      <c r="L24" s="57"/>
      <c r="M24" s="60"/>
      <c r="N24" s="61"/>
      <c r="O24" s="58"/>
    </row>
    <row r="25" spans="1:19" ht="16.5" customHeight="1" x14ac:dyDescent="0.25">
      <c r="A25" s="90" t="s">
        <v>172</v>
      </c>
      <c r="B25" s="90"/>
      <c r="C25" s="90"/>
      <c r="D25" s="62"/>
      <c r="E25" s="62"/>
      <c r="F25" s="62"/>
      <c r="G25" s="62"/>
      <c r="H25" s="62"/>
      <c r="I25" s="62"/>
      <c r="J25" s="59"/>
      <c r="K25" s="59"/>
      <c r="L25" s="57"/>
      <c r="M25" s="60"/>
      <c r="N25" s="61"/>
      <c r="O25" s="58"/>
    </row>
    <row r="26" spans="1:19" ht="16.5" customHeight="1" x14ac:dyDescent="0.25">
      <c r="B26" s="56" t="s">
        <v>173</v>
      </c>
    </row>
    <row r="27" spans="1:19" ht="16.5" customHeight="1" x14ac:dyDescent="0.25">
      <c r="B27" s="56"/>
    </row>
    <row r="28" spans="1:19" ht="16.5" customHeight="1" x14ac:dyDescent="0.25">
      <c r="B28" s="56"/>
    </row>
    <row r="29" spans="1:19" ht="15.75" x14ac:dyDescent="0.25">
      <c r="A29" s="91" t="s">
        <v>174</v>
      </c>
      <c r="B29" s="91"/>
      <c r="C29" s="92"/>
      <c r="D29" s="92"/>
    </row>
    <row r="30" spans="1:19" ht="33.75" customHeight="1" x14ac:dyDescent="0.25">
      <c r="A30" s="90" t="s">
        <v>175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63"/>
      <c r="P30" s="63"/>
      <c r="Q30" s="63"/>
      <c r="R30" s="63"/>
      <c r="S30" s="63"/>
    </row>
    <row r="31" spans="1:19" ht="29.25" customHeight="1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</sheetData>
  <mergeCells count="15">
    <mergeCell ref="A25:C25"/>
    <mergeCell ref="A29:B29"/>
    <mergeCell ref="C29:D29"/>
    <mergeCell ref="A30:N30"/>
    <mergeCell ref="A31:N31"/>
    <mergeCell ref="G9:J9"/>
    <mergeCell ref="G10:J10"/>
    <mergeCell ref="G11:J11"/>
    <mergeCell ref="G13:J13"/>
    <mergeCell ref="A24:B24"/>
    <mergeCell ref="A4:M4"/>
    <mergeCell ref="J5:M5"/>
    <mergeCell ref="G6:J6"/>
    <mergeCell ref="G7:J7"/>
    <mergeCell ref="G8:J8"/>
  </mergeCells>
  <pageMargins left="0.7" right="0.7" top="0.75" bottom="0.75" header="0.511811023622047" footer="0.511811023622047"/>
  <pageSetup paperSize="9" scale="60" fitToHeight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topLeftCell="A4" zoomScaleNormal="100" workbookViewId="0">
      <selection activeCell="G27" sqref="G27"/>
    </sheetView>
  </sheetViews>
  <sheetFormatPr defaultColWidth="9.140625" defaultRowHeight="12.75" x14ac:dyDescent="0.2"/>
  <cols>
    <col min="1" max="1" width="6.28515625" style="1" customWidth="1"/>
    <col min="2" max="2" width="16.42578125" style="2" customWidth="1"/>
    <col min="3" max="3" width="12" style="2" customWidth="1"/>
    <col min="4" max="4" width="11.85546875" style="2" customWidth="1"/>
    <col min="5" max="6" width="7.140625" style="2" customWidth="1"/>
    <col min="7" max="7" width="11.85546875" style="1" customWidth="1"/>
    <col min="8" max="9" width="11.42578125" style="2" customWidth="1"/>
    <col min="10" max="11" width="23.28515625" style="3" customWidth="1"/>
    <col min="12" max="12" width="10" style="2" customWidth="1"/>
    <col min="13" max="13" width="9.85546875" style="4" customWidth="1"/>
    <col min="14" max="14" width="11.85546875" style="5" customWidth="1"/>
    <col min="15" max="16384" width="9.140625" style="1"/>
  </cols>
  <sheetData>
    <row r="1" spans="1:15" ht="15.75" x14ac:dyDescent="0.2">
      <c r="I1" s="1"/>
      <c r="K1" s="1"/>
      <c r="M1" s="6"/>
      <c r="N1" s="7" t="s">
        <v>0</v>
      </c>
    </row>
    <row r="2" spans="1:15" ht="15.75" x14ac:dyDescent="0.2">
      <c r="K2" s="1"/>
      <c r="M2" s="1"/>
      <c r="N2" s="8" t="s">
        <v>1</v>
      </c>
    </row>
    <row r="3" spans="1:15" ht="15.75" x14ac:dyDescent="0.2">
      <c r="K3" s="8"/>
      <c r="M3" s="6"/>
      <c r="N3" s="6"/>
    </row>
    <row r="4" spans="1:15" ht="15.75" x14ac:dyDescent="0.2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9"/>
    </row>
    <row r="5" spans="1:15" ht="20.25" x14ac:dyDescent="0.3">
      <c r="A5" s="10"/>
      <c r="B5" s="11"/>
      <c r="C5" s="11"/>
      <c r="D5" s="11"/>
      <c r="E5" s="11"/>
      <c r="F5" s="11"/>
      <c r="G5" s="11"/>
      <c r="H5" s="11"/>
      <c r="I5" s="11"/>
      <c r="J5" s="83"/>
      <c r="K5" s="83"/>
      <c r="L5" s="83"/>
      <c r="M5" s="83"/>
      <c r="N5" s="12"/>
    </row>
    <row r="6" spans="1:15" ht="22.5" customHeight="1" x14ac:dyDescent="0.3">
      <c r="A6" s="10"/>
      <c r="B6" s="11"/>
      <c r="C6" s="11"/>
      <c r="D6" s="11"/>
      <c r="E6" s="13" t="s">
        <v>3</v>
      </c>
      <c r="F6" s="13"/>
      <c r="G6" s="84" t="s">
        <v>4</v>
      </c>
      <c r="H6" s="84"/>
      <c r="I6" s="84"/>
      <c r="J6" s="84"/>
      <c r="K6" s="14"/>
      <c r="L6" s="13" t="s">
        <v>5</v>
      </c>
      <c r="M6" s="15" t="s">
        <v>213</v>
      </c>
      <c r="N6" s="16"/>
    </row>
    <row r="7" spans="1:15" ht="14.25" customHeight="1" x14ac:dyDescent="0.3">
      <c r="A7" s="10"/>
      <c r="B7" s="11"/>
      <c r="C7" s="11"/>
      <c r="D7" s="11"/>
      <c r="E7" s="11"/>
      <c r="F7" s="11"/>
      <c r="G7" s="85" t="s">
        <v>7</v>
      </c>
      <c r="H7" s="85"/>
      <c r="I7" s="85"/>
      <c r="J7" s="85"/>
      <c r="K7" s="17"/>
      <c r="L7" s="11"/>
      <c r="M7" s="18"/>
      <c r="N7" s="12"/>
    </row>
    <row r="8" spans="1:15" ht="19.5" customHeight="1" x14ac:dyDescent="0.3">
      <c r="A8" s="10"/>
      <c r="B8" s="11"/>
      <c r="C8" s="11"/>
      <c r="D8" s="11"/>
      <c r="E8" s="11"/>
      <c r="F8" s="11"/>
      <c r="G8" s="86">
        <v>45559</v>
      </c>
      <c r="H8" s="86"/>
      <c r="I8" s="86"/>
      <c r="J8" s="86"/>
      <c r="K8" s="19"/>
      <c r="L8" s="20"/>
      <c r="M8" s="18"/>
      <c r="N8" s="12"/>
    </row>
    <row r="9" spans="1:15" ht="15" customHeight="1" x14ac:dyDescent="0.3">
      <c r="A9" s="10"/>
      <c r="B9" s="11"/>
      <c r="C9" s="11"/>
      <c r="D9" s="11"/>
      <c r="E9" s="11"/>
      <c r="F9" s="11"/>
      <c r="G9" s="87" t="s">
        <v>8</v>
      </c>
      <c r="H9" s="87"/>
      <c r="I9" s="87"/>
      <c r="J9" s="87"/>
      <c r="K9" s="17"/>
      <c r="L9" s="11"/>
      <c r="M9" s="18"/>
      <c r="N9" s="12"/>
    </row>
    <row r="10" spans="1:15" ht="18" customHeight="1" x14ac:dyDescent="0.3">
      <c r="A10" s="10"/>
      <c r="B10" s="11"/>
      <c r="C10" s="11"/>
      <c r="D10" s="11"/>
      <c r="E10" s="11"/>
      <c r="F10" s="11"/>
      <c r="G10" s="88" t="s">
        <v>214</v>
      </c>
      <c r="H10" s="88"/>
      <c r="I10" s="88"/>
      <c r="J10" s="88"/>
      <c r="K10" s="21"/>
      <c r="L10" s="11"/>
      <c r="M10" s="18"/>
      <c r="N10" s="12"/>
    </row>
    <row r="11" spans="1:15" ht="20.25" customHeight="1" x14ac:dyDescent="0.3">
      <c r="A11" s="10"/>
      <c r="B11" s="11"/>
      <c r="C11" s="11"/>
      <c r="D11" s="11"/>
      <c r="E11" s="11"/>
      <c r="F11" s="11"/>
      <c r="G11" s="85" t="s">
        <v>10</v>
      </c>
      <c r="H11" s="85"/>
      <c r="I11" s="85"/>
      <c r="J11" s="85"/>
      <c r="K11" s="22"/>
      <c r="L11" s="11"/>
      <c r="M11" s="18"/>
      <c r="N11" s="12"/>
    </row>
    <row r="12" spans="1:15" ht="20.25" customHeight="1" x14ac:dyDescent="0.25">
      <c r="A12" s="6"/>
      <c r="G12" s="23">
        <v>10</v>
      </c>
      <c r="H12" s="24"/>
      <c r="I12" s="25"/>
      <c r="J12" s="25"/>
      <c r="K12" s="25"/>
      <c r="L12" s="26"/>
    </row>
    <row r="13" spans="1:15" ht="14.25" customHeight="1" x14ac:dyDescent="0.2">
      <c r="A13" s="6"/>
      <c r="G13" s="87" t="s">
        <v>11</v>
      </c>
      <c r="H13" s="87"/>
      <c r="I13" s="87"/>
      <c r="J13" s="87"/>
      <c r="K13" s="27" t="s">
        <v>12</v>
      </c>
      <c r="L13" s="28">
        <v>50</v>
      </c>
    </row>
    <row r="14" spans="1:15" ht="12.75" customHeight="1" x14ac:dyDescent="0.25">
      <c r="A14" s="6"/>
      <c r="G14" s="6"/>
      <c r="J14" s="29"/>
      <c r="K14" s="29"/>
      <c r="L14" s="30"/>
    </row>
    <row r="15" spans="1:15" ht="76.5" x14ac:dyDescent="0.2">
      <c r="A15" s="31" t="s">
        <v>13</v>
      </c>
      <c r="B15" s="32" t="s">
        <v>14</v>
      </c>
      <c r="C15" s="32" t="s">
        <v>15</v>
      </c>
      <c r="D15" s="32" t="s">
        <v>16</v>
      </c>
      <c r="E15" s="33" t="s">
        <v>17</v>
      </c>
      <c r="F15" s="34" t="s">
        <v>18</v>
      </c>
      <c r="G15" s="34" t="s">
        <v>19</v>
      </c>
      <c r="H15" s="35" t="s">
        <v>20</v>
      </c>
      <c r="I15" s="36" t="s">
        <v>21</v>
      </c>
      <c r="J15" s="37" t="s">
        <v>22</v>
      </c>
      <c r="K15" s="37" t="s">
        <v>23</v>
      </c>
      <c r="L15" s="37" t="s">
        <v>24</v>
      </c>
      <c r="M15" s="31" t="s">
        <v>25</v>
      </c>
      <c r="N15" s="38" t="s">
        <v>26</v>
      </c>
      <c r="O15" s="37" t="s">
        <v>27</v>
      </c>
    </row>
    <row r="16" spans="1:15" x14ac:dyDescent="0.2">
      <c r="A16" s="40">
        <v>1</v>
      </c>
      <c r="B16" s="71" t="s">
        <v>215</v>
      </c>
      <c r="C16" s="71" t="s">
        <v>216</v>
      </c>
      <c r="D16" s="71" t="s">
        <v>186</v>
      </c>
      <c r="E16" s="72" t="s">
        <v>46</v>
      </c>
      <c r="F16" s="72" t="s">
        <v>32</v>
      </c>
      <c r="G16" s="73">
        <v>39661</v>
      </c>
      <c r="H16" s="72" t="s">
        <v>33</v>
      </c>
      <c r="I16" s="74"/>
      <c r="J16" s="75" t="s">
        <v>217</v>
      </c>
      <c r="K16" s="75" t="s">
        <v>218</v>
      </c>
      <c r="L16" s="76">
        <v>10</v>
      </c>
      <c r="M16" s="76" t="s">
        <v>243</v>
      </c>
      <c r="N16" s="77">
        <v>34</v>
      </c>
      <c r="O16" s="67">
        <f>N16/$L$13*100</f>
        <v>68</v>
      </c>
    </row>
    <row r="17" spans="1:19" ht="25.5" x14ac:dyDescent="0.2">
      <c r="A17" s="40">
        <v>2</v>
      </c>
      <c r="B17" s="64" t="s">
        <v>219</v>
      </c>
      <c r="C17" s="64" t="s">
        <v>93</v>
      </c>
      <c r="D17" s="64" t="s">
        <v>94</v>
      </c>
      <c r="E17" s="50" t="s">
        <v>46</v>
      </c>
      <c r="F17" s="50" t="s">
        <v>32</v>
      </c>
      <c r="G17" s="65">
        <v>39498</v>
      </c>
      <c r="H17" s="52" t="s">
        <v>33</v>
      </c>
      <c r="I17" s="52"/>
      <c r="J17" s="66" t="s">
        <v>217</v>
      </c>
      <c r="K17" s="66" t="s">
        <v>218</v>
      </c>
      <c r="L17" s="45">
        <v>10</v>
      </c>
      <c r="M17" s="45" t="s">
        <v>96</v>
      </c>
      <c r="N17" s="53">
        <v>17</v>
      </c>
      <c r="O17" s="67">
        <f>N17/$L$13*100</f>
        <v>34</v>
      </c>
    </row>
    <row r="18" spans="1:19" ht="25.5" x14ac:dyDescent="0.2">
      <c r="A18" s="40">
        <v>3</v>
      </c>
      <c r="B18" s="64" t="s">
        <v>220</v>
      </c>
      <c r="C18" s="64" t="s">
        <v>221</v>
      </c>
      <c r="D18" s="64" t="s">
        <v>51</v>
      </c>
      <c r="E18" s="50" t="s">
        <v>46</v>
      </c>
      <c r="F18" s="50" t="s">
        <v>32</v>
      </c>
      <c r="G18" s="65">
        <v>39576</v>
      </c>
      <c r="H18" s="52" t="s">
        <v>33</v>
      </c>
      <c r="I18" s="52"/>
      <c r="J18" s="66" t="s">
        <v>217</v>
      </c>
      <c r="K18" s="66" t="s">
        <v>218</v>
      </c>
      <c r="L18" s="45">
        <v>10</v>
      </c>
      <c r="M18" s="45" t="s">
        <v>243</v>
      </c>
      <c r="N18" s="53">
        <v>32</v>
      </c>
      <c r="O18" s="67">
        <v>64</v>
      </c>
    </row>
    <row r="19" spans="1:19" ht="25.5" x14ac:dyDescent="0.2">
      <c r="A19" s="40">
        <v>4</v>
      </c>
      <c r="B19" s="64" t="s">
        <v>222</v>
      </c>
      <c r="C19" s="64" t="s">
        <v>223</v>
      </c>
      <c r="D19" s="64" t="s">
        <v>224</v>
      </c>
      <c r="E19" s="50" t="s">
        <v>31</v>
      </c>
      <c r="F19" s="50" t="s">
        <v>32</v>
      </c>
      <c r="G19" s="65">
        <v>39761</v>
      </c>
      <c r="H19" s="52" t="s">
        <v>33</v>
      </c>
      <c r="I19" s="52"/>
      <c r="J19" s="66" t="s">
        <v>217</v>
      </c>
      <c r="K19" s="66" t="s">
        <v>218</v>
      </c>
      <c r="L19" s="45">
        <v>10</v>
      </c>
      <c r="M19" s="45" t="s">
        <v>243</v>
      </c>
      <c r="N19" s="53">
        <v>38</v>
      </c>
      <c r="O19" s="67">
        <v>76</v>
      </c>
    </row>
    <row r="20" spans="1:19" ht="25.5" x14ac:dyDescent="0.2">
      <c r="A20" s="40">
        <v>5</v>
      </c>
      <c r="B20" s="64" t="s">
        <v>225</v>
      </c>
      <c r="C20" s="64" t="s">
        <v>226</v>
      </c>
      <c r="D20" s="64" t="s">
        <v>62</v>
      </c>
      <c r="E20" s="50" t="s">
        <v>31</v>
      </c>
      <c r="F20" s="50" t="s">
        <v>32</v>
      </c>
      <c r="G20" s="65">
        <v>39583</v>
      </c>
      <c r="H20" s="52" t="s">
        <v>33</v>
      </c>
      <c r="I20" s="52"/>
      <c r="J20" s="66" t="s">
        <v>217</v>
      </c>
      <c r="K20" s="66" t="s">
        <v>218</v>
      </c>
      <c r="L20" s="45">
        <v>10</v>
      </c>
      <c r="M20" s="45" t="s">
        <v>96</v>
      </c>
      <c r="N20" s="53">
        <v>12</v>
      </c>
      <c r="O20" s="67">
        <v>24</v>
      </c>
    </row>
    <row r="21" spans="1:19" ht="26.25" customHeight="1" x14ac:dyDescent="0.2">
      <c r="A21" s="40">
        <v>6</v>
      </c>
      <c r="B21" s="64" t="s">
        <v>227</v>
      </c>
      <c r="C21" s="64" t="s">
        <v>228</v>
      </c>
      <c r="D21" s="64" t="s">
        <v>102</v>
      </c>
      <c r="E21" s="50" t="s">
        <v>31</v>
      </c>
      <c r="F21" s="50" t="s">
        <v>32</v>
      </c>
      <c r="G21" s="65">
        <v>39538</v>
      </c>
      <c r="H21" s="52" t="s">
        <v>33</v>
      </c>
      <c r="I21" s="52"/>
      <c r="J21" s="66" t="s">
        <v>217</v>
      </c>
      <c r="K21" s="66" t="s">
        <v>218</v>
      </c>
      <c r="L21" s="45">
        <v>10</v>
      </c>
      <c r="M21" s="45" t="s">
        <v>243</v>
      </c>
      <c r="N21" s="53">
        <v>34</v>
      </c>
      <c r="O21" s="67">
        <v>68</v>
      </c>
    </row>
    <row r="22" spans="1:19" ht="26.25" customHeight="1" x14ac:dyDescent="0.2">
      <c r="A22" s="40">
        <v>7</v>
      </c>
      <c r="B22" s="64" t="s">
        <v>229</v>
      </c>
      <c r="C22" s="64" t="s">
        <v>68</v>
      </c>
      <c r="D22" s="64" t="s">
        <v>53</v>
      </c>
      <c r="E22" s="50" t="s">
        <v>46</v>
      </c>
      <c r="F22" s="50" t="s">
        <v>32</v>
      </c>
      <c r="G22" s="65">
        <v>39606</v>
      </c>
      <c r="H22" s="52" t="s">
        <v>33</v>
      </c>
      <c r="I22" s="52"/>
      <c r="J22" s="66" t="s">
        <v>217</v>
      </c>
      <c r="K22" s="66" t="s">
        <v>218</v>
      </c>
      <c r="L22" s="45">
        <v>10</v>
      </c>
      <c r="M22" s="45" t="s">
        <v>243</v>
      </c>
      <c r="N22" s="53">
        <v>42</v>
      </c>
      <c r="O22" s="67">
        <v>84</v>
      </c>
    </row>
    <row r="23" spans="1:19" ht="26.25" customHeight="1" x14ac:dyDescent="0.2">
      <c r="A23" s="40">
        <v>8</v>
      </c>
      <c r="B23" s="64" t="s">
        <v>185</v>
      </c>
      <c r="C23" s="64" t="s">
        <v>230</v>
      </c>
      <c r="D23" s="64" t="s">
        <v>186</v>
      </c>
      <c r="E23" s="50" t="s">
        <v>46</v>
      </c>
      <c r="F23" s="50" t="s">
        <v>32</v>
      </c>
      <c r="G23" s="65">
        <v>39439</v>
      </c>
      <c r="H23" s="52" t="s">
        <v>33</v>
      </c>
      <c r="I23" s="52"/>
      <c r="J23" s="66" t="s">
        <v>217</v>
      </c>
      <c r="K23" s="66" t="s">
        <v>218</v>
      </c>
      <c r="L23" s="45">
        <v>11</v>
      </c>
      <c r="M23" s="45" t="s">
        <v>193</v>
      </c>
      <c r="N23" s="53">
        <v>48</v>
      </c>
      <c r="O23" s="67">
        <v>96</v>
      </c>
    </row>
    <row r="24" spans="1:19" ht="26.25" customHeight="1" x14ac:dyDescent="0.2">
      <c r="A24" s="40">
        <v>9</v>
      </c>
      <c r="B24" s="78" t="s">
        <v>231</v>
      </c>
      <c r="C24" s="78" t="s">
        <v>232</v>
      </c>
      <c r="D24" s="78" t="s">
        <v>233</v>
      </c>
      <c r="E24" s="52" t="s">
        <v>234</v>
      </c>
      <c r="F24" s="52" t="s">
        <v>32</v>
      </c>
      <c r="G24" s="79" t="s">
        <v>235</v>
      </c>
      <c r="H24" s="52" t="s">
        <v>236</v>
      </c>
      <c r="I24" s="52"/>
      <c r="J24" s="66" t="s">
        <v>237</v>
      </c>
      <c r="K24" s="66" t="s">
        <v>218</v>
      </c>
      <c r="L24" s="45">
        <v>11</v>
      </c>
      <c r="M24" s="45" t="s">
        <v>243</v>
      </c>
      <c r="N24" s="53">
        <v>36</v>
      </c>
      <c r="O24" s="67">
        <f>N24/$L$13*100</f>
        <v>72</v>
      </c>
    </row>
    <row r="25" spans="1:19" ht="26.25" customHeight="1" x14ac:dyDescent="0.2">
      <c r="A25" s="50">
        <v>10</v>
      </c>
      <c r="B25" s="80" t="s">
        <v>238</v>
      </c>
      <c r="C25" s="80" t="s">
        <v>239</v>
      </c>
      <c r="D25" s="80" t="s">
        <v>240</v>
      </c>
      <c r="E25" s="80" t="s">
        <v>241</v>
      </c>
      <c r="F25" s="80" t="s">
        <v>32</v>
      </c>
      <c r="G25" s="81">
        <v>39437</v>
      </c>
      <c r="H25" s="50" t="s">
        <v>242</v>
      </c>
      <c r="I25" s="50"/>
      <c r="J25" s="66" t="s">
        <v>237</v>
      </c>
      <c r="K25" s="66" t="s">
        <v>218</v>
      </c>
      <c r="L25" s="45">
        <v>11</v>
      </c>
      <c r="M25" s="45" t="s">
        <v>243</v>
      </c>
      <c r="N25" s="55">
        <v>36</v>
      </c>
      <c r="O25" s="67">
        <f>N25/$L$13*100</f>
        <v>72</v>
      </c>
    </row>
    <row r="26" spans="1:19" ht="19.5" customHeight="1" x14ac:dyDescent="0.25">
      <c r="A26" s="89" t="s">
        <v>171</v>
      </c>
      <c r="B26" s="89"/>
      <c r="C26" s="56"/>
      <c r="D26" s="57"/>
      <c r="E26" s="57"/>
      <c r="F26" s="57"/>
      <c r="G26" s="58"/>
      <c r="H26" s="57"/>
      <c r="I26" s="57"/>
      <c r="J26" s="59"/>
      <c r="K26" s="59"/>
      <c r="L26" s="57"/>
      <c r="M26" s="60"/>
      <c r="N26" s="61"/>
      <c r="O26" s="58"/>
    </row>
    <row r="27" spans="1:19" ht="16.5" customHeight="1" x14ac:dyDescent="0.25">
      <c r="A27" s="90" t="s">
        <v>172</v>
      </c>
      <c r="B27" s="90"/>
      <c r="C27" s="90"/>
      <c r="D27" s="62"/>
      <c r="E27" s="62"/>
      <c r="F27" s="62"/>
      <c r="G27" s="62"/>
      <c r="H27" s="62"/>
      <c r="I27" s="62"/>
      <c r="J27" s="59"/>
      <c r="K27" s="59"/>
      <c r="L27" s="57"/>
      <c r="M27" s="60"/>
      <c r="N27" s="61"/>
      <c r="O27" s="58"/>
    </row>
    <row r="28" spans="1:19" ht="16.5" customHeight="1" x14ac:dyDescent="0.25">
      <c r="B28" s="56" t="s">
        <v>173</v>
      </c>
    </row>
    <row r="29" spans="1:19" ht="16.5" customHeight="1" x14ac:dyDescent="0.25">
      <c r="B29" s="56"/>
    </row>
    <row r="30" spans="1:19" ht="16.5" customHeight="1" x14ac:dyDescent="0.25">
      <c r="B30" s="56"/>
    </row>
    <row r="31" spans="1:19" ht="15.75" x14ac:dyDescent="0.25">
      <c r="A31" s="91" t="s">
        <v>174</v>
      </c>
      <c r="B31" s="91"/>
      <c r="C31" s="92"/>
      <c r="D31" s="92"/>
    </row>
    <row r="32" spans="1:19" ht="33.75" customHeight="1" x14ac:dyDescent="0.25">
      <c r="A32" s="90" t="s">
        <v>175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63"/>
      <c r="P32" s="63"/>
      <c r="Q32" s="63"/>
      <c r="R32" s="63"/>
      <c r="S32" s="63"/>
    </row>
    <row r="33" spans="1:14" ht="29.25" customHeight="1" x14ac:dyDescent="0.2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</sheetData>
  <mergeCells count="15">
    <mergeCell ref="A27:C27"/>
    <mergeCell ref="A31:B31"/>
    <mergeCell ref="C31:D31"/>
    <mergeCell ref="A32:N32"/>
    <mergeCell ref="A33:N33"/>
    <mergeCell ref="G9:J9"/>
    <mergeCell ref="G10:J10"/>
    <mergeCell ref="G11:J11"/>
    <mergeCell ref="G13:J13"/>
    <mergeCell ref="A26:B26"/>
    <mergeCell ref="A4:M4"/>
    <mergeCell ref="J5:M5"/>
    <mergeCell ref="G6:J6"/>
    <mergeCell ref="G7:J7"/>
    <mergeCell ref="G8:J8"/>
  </mergeCells>
  <pageMargins left="0.7" right="0.7" top="0.75" bottom="0.75" header="0.511811023622047" footer="0.511811023622047"/>
  <pageSetup paperSize="9" scale="61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</vt:lpstr>
      <vt:lpstr>7 кл</vt:lpstr>
      <vt:lpstr>8-9 кл.</vt:lpstr>
      <vt:lpstr>10-11 кл.</vt:lpstr>
    </vt:vector>
  </TitlesOfParts>
  <Company>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user14</dc:creator>
  <dc:description/>
  <cp:lastModifiedBy>Елена Сергеевна</cp:lastModifiedBy>
  <cp:revision>1</cp:revision>
  <cp:lastPrinted>2024-11-08T13:11:21Z</cp:lastPrinted>
  <dcterms:created xsi:type="dcterms:W3CDTF">2010-02-01T08:04:55Z</dcterms:created>
  <dcterms:modified xsi:type="dcterms:W3CDTF">2024-11-11T05:41:41Z</dcterms:modified>
  <dc:language>ru-RU</dc:language>
</cp:coreProperties>
</file>