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14475" windowHeight="8235" activeTab="2"/>
  </bookViews>
  <sheets>
    <sheet name="5 кл" sheetId="7" r:id="rId1"/>
    <sheet name="6 кл." sheetId="6" r:id="rId2"/>
    <sheet name="7 кл" sheetId="2" r:id="rId3"/>
    <sheet name="8 кл." sheetId="3" r:id="rId4"/>
    <sheet name="9кл" sheetId="9" r:id="rId5"/>
    <sheet name="10 кл." sheetId="10" r:id="rId6"/>
    <sheet name="11 кл" sheetId="11" r:id="rId7"/>
  </sheets>
  <externalReferences>
    <externalReference r:id="rId8"/>
    <externalReference r:id="rId9"/>
    <externalReference r:id="rId10"/>
    <externalReference r:id="rId11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P17" i="10" l="1"/>
  <c r="P18" i="10"/>
  <c r="P19" i="10"/>
  <c r="P20" i="11" l="1"/>
  <c r="P19" i="11"/>
  <c r="P18" i="11"/>
  <c r="P17" i="11"/>
  <c r="P16" i="11"/>
  <c r="P20" i="10"/>
  <c r="P16" i="10"/>
  <c r="P20" i="9"/>
  <c r="P19" i="9"/>
  <c r="P20" i="3"/>
  <c r="P19" i="3"/>
  <c r="P18" i="3"/>
  <c r="P17" i="3"/>
  <c r="P16" i="3"/>
  <c r="P20" i="2"/>
  <c r="P19" i="2"/>
  <c r="P18" i="2"/>
  <c r="P17" i="2"/>
  <c r="P16" i="2"/>
  <c r="P20" i="6"/>
  <c r="P19" i="6"/>
  <c r="P18" i="6"/>
  <c r="P17" i="6"/>
  <c r="P19" i="7"/>
  <c r="P20" i="7"/>
</calcChain>
</file>

<file path=xl/sharedStrings.xml><?xml version="1.0" encoding="utf-8"?>
<sst xmlns="http://schemas.openxmlformats.org/spreadsheetml/2006/main" count="556" uniqueCount="104">
  <si>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</si>
  <si>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</si>
  <si>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</si>
  <si>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</si>
  <si>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</si>
  <si>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</si>
  <si>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</si>
  <si>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</si>
  <si>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</si>
  <si>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</si>
  <si>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</si>
  <si>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</si>
  <si>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</si>
  <si>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</si>
  <si>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</si>
  <si>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</si>
  <si>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</si>
  <si>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Иван</t>
  </si>
  <si>
    <t>Михайлович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</si>
  <si>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</si>
  <si>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</si>
  <si>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</si>
  <si>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</si>
  <si>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</si>
  <si>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Иванова Светлана Петровна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</si>
  <si>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</si>
  <si>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</si>
  <si>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</si>
  <si>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</si>
  <si>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</si>
  <si>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</si>
  <si>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</si>
  <si>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</si>
  <si>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</si>
  <si>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Иванов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</si>
  <si>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</si>
  <si>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</si>
  <si>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</si>
  <si>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</si>
  <si>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</si>
  <si>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5</t>
  </si>
  <si>
    <t>6</t>
  </si>
  <si>
    <t>7</t>
  </si>
  <si>
    <t>8</t>
  </si>
  <si>
    <t>9</t>
  </si>
  <si>
    <t>11</t>
  </si>
  <si>
    <t>КОД</t>
  </si>
  <si>
    <t>к распоряжению комитета образования Приозерского муниципального района  № 1459-р от 09.09.2024</t>
  </si>
  <si>
    <t>ИНФОРМАТИКЕ</t>
  </si>
  <si>
    <t>Фатахутдинова</t>
  </si>
  <si>
    <t>Елизавета</t>
  </si>
  <si>
    <t xml:space="preserve">Мыльников </t>
  </si>
  <si>
    <t>Михаил</t>
  </si>
  <si>
    <t>Романовна</t>
  </si>
  <si>
    <t>Владимирович</t>
  </si>
  <si>
    <t>ж</t>
  </si>
  <si>
    <t>sin24620/edu473153/6/95g39</t>
  </si>
  <si>
    <t>sin24620/edu473153/6/z356z</t>
  </si>
  <si>
    <t>участник</t>
  </si>
  <si>
    <t>Тришкина Екатерина Владимировна</t>
  </si>
  <si>
    <t>Ермак</t>
  </si>
  <si>
    <t>Артем</t>
  </si>
  <si>
    <t>Тимурович</t>
  </si>
  <si>
    <t>Мишин</t>
  </si>
  <si>
    <t>Леон</t>
  </si>
  <si>
    <t>Евгеньевич</t>
  </si>
  <si>
    <t>sin24720/edu473153/7/96639</t>
  </si>
  <si>
    <t>sin24720/edu473153/7/z248z</t>
  </si>
  <si>
    <t>Бабий</t>
  </si>
  <si>
    <t>Даниил</t>
  </si>
  <si>
    <t>Иванович</t>
  </si>
  <si>
    <t>sin24820/edu473153/8/9653z</t>
  </si>
  <si>
    <t>Черных</t>
  </si>
  <si>
    <t>Вилетта</t>
  </si>
  <si>
    <t>Петровна</t>
  </si>
  <si>
    <t>sin241020/edu473153/10/9562z</t>
  </si>
  <si>
    <t>Николаев</t>
  </si>
  <si>
    <t>Леонид</t>
  </si>
  <si>
    <t>Сергеевич</t>
  </si>
  <si>
    <t>sin241020/edu473153/10/985wz</t>
  </si>
  <si>
    <t xml:space="preserve">Игнатьева </t>
  </si>
  <si>
    <t>Софья</t>
  </si>
  <si>
    <t>sin24920/edu473153/9/zv5g9</t>
  </si>
  <si>
    <t>Шишикина Елизавета Андреевна</t>
  </si>
  <si>
    <t>Ернова</t>
  </si>
  <si>
    <t>Екатерина</t>
  </si>
  <si>
    <t>sin24920/edu473153/9/z3669</t>
  </si>
  <si>
    <t>Тишин</t>
  </si>
  <si>
    <t>Ярослав</t>
  </si>
  <si>
    <t>sin24920/edu473153/9/9583z</t>
  </si>
  <si>
    <t>Мельникова</t>
  </si>
  <si>
    <t>Мирослава</t>
  </si>
  <si>
    <t>Александровна</t>
  </si>
  <si>
    <t>sin24520/edu473153/5/9582z</t>
  </si>
  <si>
    <t>Ляпин</t>
  </si>
  <si>
    <t>Семен</t>
  </si>
  <si>
    <t>sin24520/edu473153/5/98vw9</t>
  </si>
  <si>
    <t>призер</t>
  </si>
  <si>
    <t>Первых</t>
  </si>
  <si>
    <t>sin24520/edu473153/5/9w329</t>
  </si>
  <si>
    <t>победитель</t>
  </si>
  <si>
    <t>Алексеевич</t>
  </si>
  <si>
    <t>Олегович</t>
  </si>
  <si>
    <t>МОУ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</si>
</sst>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3" fillId="2" borderId="4" applyNumberFormat="0" applyAlignment="0" applyProtection="0"/>
    <xf numFmtId="0" fontId="17" fillId="0" borderId="0"/>
  </cellStyleXfs>
  <cellXfs count="15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3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8" fillId="0" borderId="0" xfId="3" applyFont="1"/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18" fillId="0" borderId="1" xfId="3" applyFont="1" applyBorder="1"/>
  </cellXfs>
  <cellStyles count="4">
    <cellStyle name="Вывод" xfId="2" builtinId="21"/>
    <cellStyle name="Обычный" xfId="0" builtinId="0"/>
    <cellStyle name="Обычный 2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7"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19.1406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20" ht="15.75" x14ac:dyDescent="0.2">
      <c r="J1" s="1"/>
      <c r="L1" s="1"/>
      <c r="N1" s="64"/>
      <c r="O1" s="66" t="s">
        <v>33</v>
      </c>
    </row>
    <row r="2" spans="1:20" ht="15.75" x14ac:dyDescent="0.2">
      <c r="L2" s="1"/>
      <c r="N2" s="1"/>
      <c r="O2" s="65" t="s">
        <v>35</v>
      </c>
    </row>
    <row r="3" spans="1:20" ht="15.75" x14ac:dyDescent="0.2">
      <c r="L3" s="65"/>
      <c r="N3" s="64"/>
      <c r="O3" s="64"/>
    </row>
    <row r="4" spans="1:20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20" ht="20.25" x14ac:dyDescent="0.2">
      <c r="A5" s="2"/>
      <c r="B5" s="44"/>
      <c r="C5" s="44"/>
      <c r="D5" s="44"/>
      <c r="E5" s="75"/>
      <c r="F5" s="44"/>
      <c r="G5" s="70"/>
      <c r="H5" s="44"/>
      <c r="I5" s="44"/>
      <c r="J5" s="44"/>
      <c r="K5" s="146"/>
      <c r="L5" s="146"/>
      <c r="M5" s="146"/>
      <c r="N5" s="146"/>
      <c r="O5" s="17"/>
    </row>
    <row r="6" spans="1:20" ht="22.5" customHeight="1" x14ac:dyDescent="0.2">
      <c r="A6" s="2"/>
      <c r="B6" s="44"/>
      <c r="C6" s="44"/>
      <c r="D6" s="44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40</v>
      </c>
      <c r="O6" s="23"/>
    </row>
    <row r="7" spans="1:20" ht="14.25" customHeight="1" x14ac:dyDescent="0.2">
      <c r="A7" s="2"/>
      <c r="B7" s="44"/>
      <c r="C7" s="44"/>
      <c r="D7" s="44"/>
      <c r="E7" s="75"/>
      <c r="F7" s="44"/>
      <c r="G7" s="75"/>
      <c r="H7" s="148" t="s">
        <v>10</v>
      </c>
      <c r="I7" s="149"/>
      <c r="J7" s="149"/>
      <c r="K7" s="149"/>
      <c r="L7" s="76"/>
      <c r="M7" s="75"/>
      <c r="N7" s="11"/>
      <c r="O7" s="17"/>
    </row>
    <row r="8" spans="1:20" ht="19.5" customHeight="1" x14ac:dyDescent="0.2">
      <c r="A8" s="2"/>
      <c r="B8" s="44"/>
      <c r="C8" s="44"/>
      <c r="D8" s="44"/>
      <c r="E8" s="75"/>
      <c r="F8" s="44"/>
      <c r="G8" s="75"/>
      <c r="H8" s="150">
        <v>45588</v>
      </c>
      <c r="I8" s="151"/>
      <c r="J8" s="151"/>
      <c r="K8" s="151"/>
      <c r="L8" s="38"/>
      <c r="M8" s="45"/>
      <c r="N8" s="11"/>
      <c r="O8" s="17"/>
    </row>
    <row r="9" spans="1:20" ht="15" customHeight="1" x14ac:dyDescent="0.2">
      <c r="A9" s="2"/>
      <c r="B9" s="44"/>
      <c r="C9" s="44"/>
      <c r="D9" s="44"/>
      <c r="E9" s="75"/>
      <c r="F9" s="44"/>
      <c r="G9" s="75"/>
      <c r="H9" s="152" t="s">
        <v>29</v>
      </c>
      <c r="I9" s="149"/>
      <c r="J9" s="149"/>
      <c r="K9" s="149"/>
      <c r="L9" s="76"/>
      <c r="M9" s="75"/>
      <c r="N9" s="11"/>
      <c r="O9" s="17"/>
    </row>
    <row r="10" spans="1:20" ht="18" customHeight="1" x14ac:dyDescent="0.2">
      <c r="A10" s="2"/>
      <c r="B10" s="44"/>
      <c r="C10" s="44"/>
      <c r="D10" s="44"/>
      <c r="E10" s="75"/>
      <c r="F10" s="44"/>
      <c r="G10" s="75"/>
      <c r="H10" s="153" t="s">
        <v>103</v>
      </c>
      <c r="I10" s="154"/>
      <c r="J10" s="154"/>
      <c r="K10" s="154"/>
      <c r="L10" s="39"/>
      <c r="M10" s="75"/>
      <c r="N10" s="11"/>
      <c r="O10" s="17"/>
    </row>
    <row r="11" spans="1:20" ht="20.25" customHeight="1" x14ac:dyDescent="0.2">
      <c r="A11" s="2"/>
      <c r="B11" s="44"/>
      <c r="C11" s="44"/>
      <c r="D11" s="44"/>
      <c r="E11" s="75"/>
      <c r="F11" s="44"/>
      <c r="G11" s="75"/>
      <c r="H11" s="148" t="s">
        <v>22</v>
      </c>
      <c r="I11" s="155"/>
      <c r="J11" s="155"/>
      <c r="K11" s="155"/>
      <c r="L11" s="77"/>
      <c r="M11" s="75"/>
      <c r="N11" s="11"/>
      <c r="O11" s="17"/>
    </row>
    <row r="12" spans="1:20" ht="20.25" customHeight="1" x14ac:dyDescent="0.2">
      <c r="A12" s="43"/>
      <c r="H12" s="24">
        <v>3</v>
      </c>
      <c r="I12" s="25"/>
      <c r="J12" s="26"/>
      <c r="K12" s="26"/>
      <c r="L12" s="26"/>
      <c r="M12" s="13"/>
    </row>
    <row r="13" spans="1:20" ht="14.25" customHeight="1" x14ac:dyDescent="0.2">
      <c r="A13" s="43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20" ht="12.75" customHeight="1" x14ac:dyDescent="0.25">
      <c r="A14" s="43"/>
      <c r="H14" s="71"/>
      <c r="K14" s="8"/>
      <c r="L14" s="8"/>
      <c r="M14" s="14"/>
      <c r="O14" s="20"/>
    </row>
    <row r="15" spans="1:20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20" ht="26.25" customHeight="1" x14ac:dyDescent="0.2">
      <c r="A16" s="115">
        <v>1</v>
      </c>
      <c r="B16" s="125" t="s">
        <v>90</v>
      </c>
      <c r="C16" s="125" t="s">
        <v>91</v>
      </c>
      <c r="D16" s="125" t="s">
        <v>92</v>
      </c>
      <c r="E16" s="125" t="s">
        <v>93</v>
      </c>
      <c r="F16" s="126" t="s">
        <v>55</v>
      </c>
      <c r="G16" s="126" t="s">
        <v>39</v>
      </c>
      <c r="H16" s="127"/>
      <c r="I16" s="126" t="s">
        <v>32</v>
      </c>
      <c r="J16" s="126"/>
      <c r="K16" s="128" t="s">
        <v>103</v>
      </c>
      <c r="L16" s="128" t="s">
        <v>83</v>
      </c>
      <c r="M16" s="129">
        <v>5</v>
      </c>
      <c r="N16" s="129" t="s">
        <v>58</v>
      </c>
      <c r="O16" s="130">
        <v>75</v>
      </c>
      <c r="P16" s="116">
        <v>15</v>
      </c>
      <c r="Q16" s="95"/>
      <c r="R16" s="95"/>
      <c r="S16" s="95"/>
      <c r="T16" s="95"/>
    </row>
    <row r="17" spans="1:20" ht="26.25" customHeight="1" x14ac:dyDescent="0.25">
      <c r="A17" s="115">
        <v>2</v>
      </c>
      <c r="B17" s="117" t="s">
        <v>94</v>
      </c>
      <c r="C17" s="117" t="s">
        <v>95</v>
      </c>
      <c r="D17" s="117" t="s">
        <v>101</v>
      </c>
      <c r="E17" s="131" t="s">
        <v>96</v>
      </c>
      <c r="F17" s="118" t="s">
        <v>19</v>
      </c>
      <c r="G17" s="118" t="s">
        <v>39</v>
      </c>
      <c r="H17" s="119"/>
      <c r="I17" s="126" t="s">
        <v>32</v>
      </c>
      <c r="J17" s="120"/>
      <c r="K17" s="128" t="s">
        <v>103</v>
      </c>
      <c r="L17" s="128" t="s">
        <v>83</v>
      </c>
      <c r="M17" s="129">
        <v>5</v>
      </c>
      <c r="N17" s="121" t="s">
        <v>97</v>
      </c>
      <c r="O17" s="122">
        <v>147</v>
      </c>
      <c r="P17" s="116">
        <v>29.4</v>
      </c>
      <c r="Q17" s="113"/>
      <c r="R17" s="113"/>
      <c r="S17" s="113"/>
      <c r="T17" s="113"/>
    </row>
    <row r="18" spans="1:20" ht="26.25" customHeight="1" x14ac:dyDescent="0.2">
      <c r="A18" s="115">
        <v>3</v>
      </c>
      <c r="B18" s="123" t="s">
        <v>98</v>
      </c>
      <c r="C18" s="123" t="s">
        <v>77</v>
      </c>
      <c r="D18" s="123" t="s">
        <v>102</v>
      </c>
      <c r="E18" s="123" t="s">
        <v>99</v>
      </c>
      <c r="F18" s="118" t="s">
        <v>19</v>
      </c>
      <c r="G18" s="118" t="s">
        <v>39</v>
      </c>
      <c r="H18" s="124" t="s">
        <v>21</v>
      </c>
      <c r="I18" s="126" t="s">
        <v>32</v>
      </c>
      <c r="J18" s="120"/>
      <c r="K18" s="128" t="s">
        <v>103</v>
      </c>
      <c r="L18" s="128" t="s">
        <v>83</v>
      </c>
      <c r="M18" s="121">
        <v>5</v>
      </c>
      <c r="N18" s="121" t="s">
        <v>100</v>
      </c>
      <c r="O18" s="122">
        <v>244</v>
      </c>
      <c r="P18" s="116">
        <v>48.8</v>
      </c>
      <c r="Q18" s="113"/>
      <c r="R18" s="113"/>
      <c r="S18" s="113"/>
      <c r="T18" s="113"/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42"/>
      <c r="E21" s="72"/>
      <c r="F21" s="42"/>
      <c r="G21" s="68"/>
      <c r="H21" s="4"/>
      <c r="I21" s="42"/>
      <c r="J21" s="42"/>
      <c r="K21" s="10"/>
      <c r="L21" s="10"/>
      <c r="M21" s="42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40"/>
      <c r="E22" s="74"/>
      <c r="F22" s="40"/>
      <c r="G22" s="69"/>
      <c r="H22" s="40"/>
      <c r="I22" s="40"/>
      <c r="J22" s="40"/>
      <c r="K22" s="10"/>
      <c r="L22" s="10"/>
      <c r="M22" s="42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41"/>
      <c r="Q27" s="41"/>
      <c r="R27" s="41"/>
      <c r="S27" s="41"/>
      <c r="T27" s="41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A21:B21"/>
    <mergeCell ref="A4:N4"/>
    <mergeCell ref="K5:N5"/>
    <mergeCell ref="H6:K6"/>
    <mergeCell ref="H7:K7"/>
    <mergeCell ref="H8:K8"/>
    <mergeCell ref="H9:K9"/>
    <mergeCell ref="H10:K10"/>
    <mergeCell ref="H11:K11"/>
    <mergeCell ref="H13:K13"/>
    <mergeCell ref="A22:C22"/>
    <mergeCell ref="A26:B26"/>
    <mergeCell ref="C26:D26"/>
    <mergeCell ref="A27:O27"/>
    <mergeCell ref="A28:O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F4"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2.85546875" style="3" bestFit="1" customWidth="1"/>
    <col min="5" max="5" width="27" style="3" customWidth="1"/>
    <col min="6" max="7" width="7.140625" style="3" customWidth="1"/>
    <col min="8" max="8" width="11.85546875" style="1" customWidth="1"/>
    <col min="9" max="10" width="11.42578125" style="3" customWidth="1"/>
    <col min="11" max="11" width="23.28515625" style="9" customWidth="1"/>
    <col min="12" max="12" width="30.7109375" style="9" bestFit="1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35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41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5"/>
      <c r="H7" s="148" t="s">
        <v>10</v>
      </c>
      <c r="I7" s="149"/>
      <c r="J7" s="149"/>
      <c r="K7" s="149"/>
      <c r="L7" s="80"/>
      <c r="M7" s="75"/>
      <c r="N7" s="11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5"/>
      <c r="H8" s="150">
        <v>45588</v>
      </c>
      <c r="I8" s="151"/>
      <c r="J8" s="151"/>
      <c r="K8" s="151"/>
      <c r="L8" s="38"/>
      <c r="M8" s="45"/>
      <c r="N8" s="11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5"/>
      <c r="H9" s="152" t="s">
        <v>29</v>
      </c>
      <c r="I9" s="149"/>
      <c r="J9" s="149"/>
      <c r="K9" s="149"/>
      <c r="L9" s="80"/>
      <c r="M9" s="75"/>
      <c r="N9" s="11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5"/>
      <c r="H10" s="153" t="s">
        <v>103</v>
      </c>
      <c r="I10" s="154"/>
      <c r="J10" s="154"/>
      <c r="K10" s="154"/>
      <c r="L10" s="39"/>
      <c r="M10" s="75"/>
      <c r="N10" s="11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5"/>
      <c r="H11" s="148" t="s">
        <v>22</v>
      </c>
      <c r="I11" s="155"/>
      <c r="J11" s="155"/>
      <c r="K11" s="155"/>
      <c r="L11" s="81"/>
      <c r="M11" s="75"/>
      <c r="N11" s="11"/>
      <c r="O11" s="17"/>
    </row>
    <row r="12" spans="1:16" ht="20.25" customHeight="1" x14ac:dyDescent="0.2">
      <c r="A12" s="71"/>
      <c r="H12" s="24">
        <v>2</v>
      </c>
      <c r="I12" s="25"/>
      <c r="J12" s="26"/>
      <c r="K12" s="26"/>
      <c r="L12" s="26"/>
      <c r="M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16" ht="12.75" customHeight="1" x14ac:dyDescent="0.25">
      <c r="A14" s="71"/>
      <c r="H14" s="71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ht="26.25" customHeight="1" x14ac:dyDescent="0.25">
      <c r="A16" s="28">
        <v>1</v>
      </c>
      <c r="B16" s="82" t="s">
        <v>49</v>
      </c>
      <c r="C16" s="82" t="s">
        <v>50</v>
      </c>
      <c r="D16" s="82" t="s">
        <v>53</v>
      </c>
      <c r="E16" s="83" t="s">
        <v>56</v>
      </c>
      <c r="F16" s="84" t="s">
        <v>55</v>
      </c>
      <c r="G16" s="84" t="s">
        <v>39</v>
      </c>
      <c r="H16" s="85"/>
      <c r="I16" s="84" t="s">
        <v>32</v>
      </c>
      <c r="J16" s="84"/>
      <c r="K16" s="128" t="s">
        <v>103</v>
      </c>
      <c r="L16" s="86" t="s">
        <v>59</v>
      </c>
      <c r="M16" s="87">
        <v>6</v>
      </c>
      <c r="N16" s="87" t="s">
        <v>58</v>
      </c>
      <c r="O16" s="88">
        <v>108</v>
      </c>
      <c r="P16" s="49"/>
    </row>
    <row r="17" spans="1:20" ht="26.25" customHeight="1" x14ac:dyDescent="0.25">
      <c r="A17" s="28">
        <v>2</v>
      </c>
      <c r="B17" s="89" t="s">
        <v>51</v>
      </c>
      <c r="C17" s="89" t="s">
        <v>52</v>
      </c>
      <c r="D17" s="89" t="s">
        <v>54</v>
      </c>
      <c r="E17" s="83" t="s">
        <v>57</v>
      </c>
      <c r="F17" s="90" t="s">
        <v>19</v>
      </c>
      <c r="G17" s="90" t="s">
        <v>39</v>
      </c>
      <c r="H17" s="91"/>
      <c r="I17" s="84" t="s">
        <v>32</v>
      </c>
      <c r="J17" s="92"/>
      <c r="K17" s="128" t="s">
        <v>103</v>
      </c>
      <c r="L17" s="86" t="s">
        <v>59</v>
      </c>
      <c r="M17" s="56">
        <v>6</v>
      </c>
      <c r="N17" s="87" t="s">
        <v>58</v>
      </c>
      <c r="O17" s="57">
        <v>0</v>
      </c>
      <c r="P17" s="49">
        <f>O17/$M$13*100</f>
        <v>0</v>
      </c>
    </row>
    <row r="18" spans="1:20" ht="26.25" customHeight="1" x14ac:dyDescent="0.2">
      <c r="A18" s="28" t="s">
        <v>21</v>
      </c>
      <c r="B18" s="59" t="s">
        <v>21</v>
      </c>
      <c r="C18" s="59" t="s">
        <v>21</v>
      </c>
      <c r="D18" s="59" t="s">
        <v>21</v>
      </c>
      <c r="E18" s="59"/>
      <c r="F18" s="54" t="s">
        <v>21</v>
      </c>
      <c r="G18" s="54"/>
      <c r="H18" s="60" t="s">
        <v>21</v>
      </c>
      <c r="I18" s="54" t="s">
        <v>21</v>
      </c>
      <c r="J18" s="54"/>
      <c r="K18" s="55" t="s">
        <v>21</v>
      </c>
      <c r="L18" s="55"/>
      <c r="M18" s="56" t="s">
        <v>21</v>
      </c>
      <c r="N18" s="56" t="s">
        <v>21</v>
      </c>
      <c r="O18" s="57">
        <v>0</v>
      </c>
      <c r="P18" s="49">
        <f>O18/$M$13*100</f>
        <v>0</v>
      </c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A4:N4"/>
    <mergeCell ref="K5:N5"/>
    <mergeCell ref="H6:K6"/>
    <mergeCell ref="H7:K7"/>
    <mergeCell ref="A26:B26"/>
    <mergeCell ref="C26:D26"/>
    <mergeCell ref="A27:O27"/>
    <mergeCell ref="A28:O28"/>
    <mergeCell ref="H8:K8"/>
    <mergeCell ref="H9:K9"/>
    <mergeCell ref="H10:K10"/>
    <mergeCell ref="H11:K11"/>
    <mergeCell ref="H13:K13"/>
    <mergeCell ref="A21:B21"/>
    <mergeCell ref="A22:C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F7" workbookViewId="0">
      <selection activeCell="K16" sqref="K1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5" width="11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35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42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5"/>
      <c r="H7" s="148" t="s">
        <v>10</v>
      </c>
      <c r="I7" s="149"/>
      <c r="J7" s="149"/>
      <c r="K7" s="149"/>
      <c r="L7" s="80"/>
      <c r="M7" s="79"/>
      <c r="N7" s="11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5"/>
      <c r="H8" s="150">
        <v>45588</v>
      </c>
      <c r="I8" s="151"/>
      <c r="J8" s="151"/>
      <c r="K8" s="151"/>
      <c r="L8" s="38"/>
      <c r="M8" s="45"/>
      <c r="N8" s="11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5"/>
      <c r="H9" s="152" t="s">
        <v>29</v>
      </c>
      <c r="I9" s="149"/>
      <c r="J9" s="149"/>
      <c r="K9" s="149"/>
      <c r="L9" s="80"/>
      <c r="M9" s="79"/>
      <c r="N9" s="11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5"/>
      <c r="H10" s="153" t="s">
        <v>103</v>
      </c>
      <c r="I10" s="154"/>
      <c r="J10" s="154"/>
      <c r="K10" s="154"/>
      <c r="L10" s="39"/>
      <c r="M10" s="79"/>
      <c r="N10" s="11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5"/>
      <c r="H11" s="148" t="s">
        <v>22</v>
      </c>
      <c r="I11" s="155"/>
      <c r="J11" s="155"/>
      <c r="K11" s="155"/>
      <c r="L11" s="81"/>
      <c r="M11" s="79"/>
      <c r="N11" s="11"/>
      <c r="O11" s="17"/>
    </row>
    <row r="12" spans="1:16" ht="20.25" customHeight="1" x14ac:dyDescent="0.2">
      <c r="A12" s="71"/>
      <c r="H12" s="24">
        <v>2</v>
      </c>
      <c r="I12" s="25"/>
      <c r="J12" s="26"/>
      <c r="K12" s="26"/>
      <c r="L12" s="26"/>
      <c r="M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16" ht="12.75" customHeight="1" x14ac:dyDescent="0.25">
      <c r="A14" s="71"/>
      <c r="H14" s="71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s="114" customFormat="1" ht="26.25" customHeight="1" x14ac:dyDescent="0.25">
      <c r="A16" s="115">
        <v>1</v>
      </c>
      <c r="B16" s="125" t="s">
        <v>60</v>
      </c>
      <c r="C16" s="125" t="s">
        <v>61</v>
      </c>
      <c r="D16" s="125" t="s">
        <v>62</v>
      </c>
      <c r="E16" s="83" t="s">
        <v>67</v>
      </c>
      <c r="F16" s="126" t="s">
        <v>19</v>
      </c>
      <c r="G16" s="126" t="s">
        <v>39</v>
      </c>
      <c r="H16" s="127"/>
      <c r="I16" s="126" t="s">
        <v>32</v>
      </c>
      <c r="J16" s="126"/>
      <c r="K16" s="128" t="s">
        <v>103</v>
      </c>
      <c r="L16" s="128" t="s">
        <v>59</v>
      </c>
      <c r="M16" s="129">
        <v>7</v>
      </c>
      <c r="N16" s="129" t="s">
        <v>97</v>
      </c>
      <c r="O16" s="130">
        <v>200</v>
      </c>
      <c r="P16" s="116">
        <f>O16/$M$13*100</f>
        <v>40</v>
      </c>
    </row>
    <row r="17" spans="1:20" s="114" customFormat="1" ht="26.25" customHeight="1" x14ac:dyDescent="0.25">
      <c r="A17" s="115">
        <v>2</v>
      </c>
      <c r="B17" s="89" t="s">
        <v>63</v>
      </c>
      <c r="C17" s="89" t="s">
        <v>64</v>
      </c>
      <c r="D17" s="89" t="s">
        <v>65</v>
      </c>
      <c r="E17" s="83" t="s">
        <v>66</v>
      </c>
      <c r="F17" s="126" t="s">
        <v>19</v>
      </c>
      <c r="G17" s="126" t="s">
        <v>39</v>
      </c>
      <c r="H17" s="91"/>
      <c r="I17" s="126" t="s">
        <v>32</v>
      </c>
      <c r="J17" s="92"/>
      <c r="K17" s="128" t="s">
        <v>103</v>
      </c>
      <c r="L17" s="128" t="s">
        <v>59</v>
      </c>
      <c r="M17" s="129">
        <v>7</v>
      </c>
      <c r="N17" s="129" t="s">
        <v>58</v>
      </c>
      <c r="O17" s="122">
        <v>0</v>
      </c>
      <c r="P17" s="116">
        <f>O17/$M$13*100</f>
        <v>0</v>
      </c>
    </row>
    <row r="18" spans="1:20" ht="26.25" customHeight="1" x14ac:dyDescent="0.2">
      <c r="A18" s="28" t="s">
        <v>21</v>
      </c>
      <c r="B18" s="59" t="s">
        <v>21</v>
      </c>
      <c r="C18" s="59" t="s">
        <v>21</v>
      </c>
      <c r="D18" s="59" t="s">
        <v>21</v>
      </c>
      <c r="E18" s="59"/>
      <c r="F18" s="54" t="s">
        <v>21</v>
      </c>
      <c r="G18" s="54"/>
      <c r="H18" s="60" t="s">
        <v>21</v>
      </c>
      <c r="I18" s="54" t="s">
        <v>21</v>
      </c>
      <c r="J18" s="54"/>
      <c r="K18" s="55" t="s">
        <v>21</v>
      </c>
      <c r="L18" s="55"/>
      <c r="M18" s="56" t="s">
        <v>21</v>
      </c>
      <c r="N18" s="56" t="s">
        <v>21</v>
      </c>
      <c r="O18" s="57">
        <v>0</v>
      </c>
      <c r="P18" s="49">
        <f>O18/$M$13*100</f>
        <v>0</v>
      </c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A4:N4"/>
    <mergeCell ref="K5:N5"/>
    <mergeCell ref="H6:K6"/>
    <mergeCell ref="H7:K7"/>
    <mergeCell ref="A21:B21"/>
    <mergeCell ref="A26:B26"/>
    <mergeCell ref="C26:D26"/>
    <mergeCell ref="A27:O27"/>
    <mergeCell ref="A28:O28"/>
    <mergeCell ref="H8:K8"/>
    <mergeCell ref="H9:K9"/>
    <mergeCell ref="H10:K10"/>
    <mergeCell ref="H11:K11"/>
    <mergeCell ref="H13:K13"/>
    <mergeCell ref="A22:C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5" width="11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35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43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5"/>
      <c r="H7" s="148" t="s">
        <v>10</v>
      </c>
      <c r="I7" s="149"/>
      <c r="J7" s="149"/>
      <c r="K7" s="149"/>
      <c r="L7" s="80"/>
      <c r="M7" s="79"/>
      <c r="N7" s="11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5"/>
      <c r="H8" s="150">
        <v>45588</v>
      </c>
      <c r="I8" s="151"/>
      <c r="J8" s="151"/>
      <c r="K8" s="151"/>
      <c r="L8" s="38"/>
      <c r="M8" s="45"/>
      <c r="N8" s="11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5"/>
      <c r="H9" s="152" t="s">
        <v>29</v>
      </c>
      <c r="I9" s="149"/>
      <c r="J9" s="149"/>
      <c r="K9" s="149"/>
      <c r="L9" s="80"/>
      <c r="M9" s="79"/>
      <c r="N9" s="11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5"/>
      <c r="H10" s="153" t="s">
        <v>103</v>
      </c>
      <c r="I10" s="154"/>
      <c r="J10" s="154"/>
      <c r="K10" s="154"/>
      <c r="L10" s="39"/>
      <c r="M10" s="79"/>
      <c r="N10" s="11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5"/>
      <c r="H11" s="148" t="s">
        <v>22</v>
      </c>
      <c r="I11" s="155"/>
      <c r="J11" s="155"/>
      <c r="K11" s="155"/>
      <c r="L11" s="81"/>
      <c r="M11" s="79"/>
      <c r="N11" s="11"/>
      <c r="O11" s="17"/>
    </row>
    <row r="12" spans="1:16" ht="20.25" customHeight="1" x14ac:dyDescent="0.2">
      <c r="A12" s="71"/>
      <c r="H12" s="24">
        <v>1</v>
      </c>
      <c r="I12" s="25"/>
      <c r="J12" s="26"/>
      <c r="K12" s="26"/>
      <c r="L12" s="26"/>
      <c r="M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16" ht="12.75" customHeight="1" x14ac:dyDescent="0.25">
      <c r="A14" s="71"/>
      <c r="H14" s="71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ht="26.25" customHeight="1" x14ac:dyDescent="0.2">
      <c r="A16" s="28">
        <v>1</v>
      </c>
      <c r="B16" s="82" t="s">
        <v>68</v>
      </c>
      <c r="C16" s="82" t="s">
        <v>69</v>
      </c>
      <c r="D16" s="82" t="s">
        <v>70</v>
      </c>
      <c r="E16" s="93" t="s">
        <v>71</v>
      </c>
      <c r="F16" s="84" t="s">
        <v>19</v>
      </c>
      <c r="G16" s="84" t="s">
        <v>39</v>
      </c>
      <c r="H16" s="85"/>
      <c r="I16" s="84" t="s">
        <v>32</v>
      </c>
      <c r="J16" s="84"/>
      <c r="K16" s="128" t="s">
        <v>103</v>
      </c>
      <c r="L16" s="86" t="s">
        <v>59</v>
      </c>
      <c r="M16" s="87">
        <v>8</v>
      </c>
      <c r="N16" s="87" t="s">
        <v>58</v>
      </c>
      <c r="O16" s="88">
        <v>0</v>
      </c>
      <c r="P16" s="49">
        <f>O16/$M$13*100</f>
        <v>0</v>
      </c>
    </row>
    <row r="17" spans="1:20" ht="26.25" customHeight="1" x14ac:dyDescent="0.2">
      <c r="A17" s="28">
        <v>2</v>
      </c>
      <c r="B17" s="51"/>
      <c r="C17" s="51"/>
      <c r="D17" s="51"/>
      <c r="E17" s="51"/>
      <c r="F17" s="52"/>
      <c r="G17" s="52"/>
      <c r="H17" s="53"/>
      <c r="I17" s="54"/>
      <c r="J17" s="54"/>
      <c r="K17" s="55"/>
      <c r="L17" s="55"/>
      <c r="M17" s="56"/>
      <c r="N17" s="56"/>
      <c r="O17" s="57">
        <v>0</v>
      </c>
      <c r="P17" s="49">
        <f>O17/$M$13*100</f>
        <v>0</v>
      </c>
    </row>
    <row r="18" spans="1:20" ht="26.25" customHeight="1" x14ac:dyDescent="0.2">
      <c r="A18" s="28" t="s">
        <v>21</v>
      </c>
      <c r="B18" s="59" t="s">
        <v>21</v>
      </c>
      <c r="C18" s="59" t="s">
        <v>21</v>
      </c>
      <c r="D18" s="59" t="s">
        <v>21</v>
      </c>
      <c r="E18" s="59"/>
      <c r="F18" s="54" t="s">
        <v>21</v>
      </c>
      <c r="G18" s="54"/>
      <c r="H18" s="60" t="s">
        <v>21</v>
      </c>
      <c r="I18" s="54" t="s">
        <v>21</v>
      </c>
      <c r="J18" s="54"/>
      <c r="K18" s="55" t="s">
        <v>21</v>
      </c>
      <c r="L18" s="55"/>
      <c r="M18" s="56" t="s">
        <v>21</v>
      </c>
      <c r="N18" s="56" t="s">
        <v>21</v>
      </c>
      <c r="O18" s="57">
        <v>0</v>
      </c>
      <c r="P18" s="49">
        <f>O18/$M$13*100</f>
        <v>0</v>
      </c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A4:N4"/>
    <mergeCell ref="K5:N5"/>
    <mergeCell ref="H6:K6"/>
    <mergeCell ref="H7:K7"/>
    <mergeCell ref="A21:B21"/>
    <mergeCell ref="A26:B26"/>
    <mergeCell ref="C26:D26"/>
    <mergeCell ref="A27:O27"/>
    <mergeCell ref="A28:O28"/>
    <mergeCell ref="H8:K8"/>
    <mergeCell ref="H9:K9"/>
    <mergeCell ref="H10:K10"/>
    <mergeCell ref="H11:K11"/>
    <mergeCell ref="H13:K13"/>
    <mergeCell ref="A22:C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D4"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5" width="11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35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44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5"/>
      <c r="H7" s="148" t="s">
        <v>10</v>
      </c>
      <c r="I7" s="149"/>
      <c r="J7" s="149"/>
      <c r="K7" s="149"/>
      <c r="L7" s="80"/>
      <c r="M7" s="79"/>
      <c r="N7" s="11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5"/>
      <c r="H8" s="150">
        <v>45588</v>
      </c>
      <c r="I8" s="151"/>
      <c r="J8" s="151"/>
      <c r="K8" s="151"/>
      <c r="L8" s="38"/>
      <c r="M8" s="45"/>
      <c r="N8" s="11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5"/>
      <c r="H9" s="152" t="s">
        <v>29</v>
      </c>
      <c r="I9" s="149"/>
      <c r="J9" s="149"/>
      <c r="K9" s="149"/>
      <c r="L9" s="80"/>
      <c r="M9" s="79"/>
      <c r="N9" s="11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5"/>
      <c r="H10" s="153" t="s">
        <v>103</v>
      </c>
      <c r="I10" s="154"/>
      <c r="J10" s="154"/>
      <c r="K10" s="154"/>
      <c r="L10" s="39"/>
      <c r="M10" s="79"/>
      <c r="N10" s="11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5"/>
      <c r="H11" s="148" t="s">
        <v>22</v>
      </c>
      <c r="I11" s="155"/>
      <c r="J11" s="155"/>
      <c r="K11" s="155"/>
      <c r="L11" s="81"/>
      <c r="M11" s="79"/>
      <c r="N11" s="11"/>
      <c r="O11" s="17"/>
    </row>
    <row r="12" spans="1:16" ht="20.25" customHeight="1" x14ac:dyDescent="0.2">
      <c r="A12" s="71"/>
      <c r="H12" s="24">
        <v>3</v>
      </c>
      <c r="I12" s="25"/>
      <c r="J12" s="26"/>
      <c r="K12" s="26"/>
      <c r="L12" s="26"/>
      <c r="M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16" ht="12.75" customHeight="1" x14ac:dyDescent="0.25">
      <c r="A14" s="71"/>
      <c r="H14" s="71"/>
      <c r="K14" s="8"/>
      <c r="L14" s="8"/>
      <c r="M14" s="14"/>
      <c r="O14" s="20"/>
    </row>
    <row r="15" spans="1:16" ht="77.25" thickBot="1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ht="26.25" customHeight="1" thickBot="1" x14ac:dyDescent="0.25">
      <c r="A16" s="96">
        <v>1</v>
      </c>
      <c r="B16" s="106" t="s">
        <v>80</v>
      </c>
      <c r="C16" s="106" t="s">
        <v>81</v>
      </c>
      <c r="D16" s="106"/>
      <c r="E16" s="112" t="s">
        <v>82</v>
      </c>
      <c r="F16" s="107" t="s">
        <v>55</v>
      </c>
      <c r="G16" s="107" t="s">
        <v>39</v>
      </c>
      <c r="H16" s="108"/>
      <c r="I16" s="107" t="s">
        <v>32</v>
      </c>
      <c r="J16" s="107"/>
      <c r="K16" s="128" t="s">
        <v>103</v>
      </c>
      <c r="L16" s="109" t="s">
        <v>83</v>
      </c>
      <c r="M16" s="110">
        <v>9</v>
      </c>
      <c r="N16" s="110"/>
      <c r="O16" s="111">
        <v>0</v>
      </c>
      <c r="P16" s="97">
        <v>0</v>
      </c>
    </row>
    <row r="17" spans="1:20" ht="26.25" customHeight="1" thickBot="1" x14ac:dyDescent="0.25">
      <c r="A17" s="96">
        <v>2</v>
      </c>
      <c r="B17" s="98" t="s">
        <v>84</v>
      </c>
      <c r="C17" s="98" t="s">
        <v>85</v>
      </c>
      <c r="D17" s="98"/>
      <c r="E17" s="112" t="s">
        <v>86</v>
      </c>
      <c r="F17" s="99" t="s">
        <v>55</v>
      </c>
      <c r="G17" s="107" t="s">
        <v>39</v>
      </c>
      <c r="H17" s="100"/>
      <c r="I17" s="107" t="s">
        <v>32</v>
      </c>
      <c r="J17" s="101"/>
      <c r="K17" s="128" t="s">
        <v>103</v>
      </c>
      <c r="L17" s="109" t="s">
        <v>83</v>
      </c>
      <c r="M17" s="110">
        <v>9</v>
      </c>
      <c r="N17" s="102"/>
      <c r="O17" s="103">
        <v>0</v>
      </c>
      <c r="P17" s="97">
        <v>0</v>
      </c>
      <c r="Q17" s="94"/>
      <c r="R17" s="94"/>
      <c r="S17" s="94"/>
      <c r="T17" s="94"/>
    </row>
    <row r="18" spans="1:20" ht="26.25" customHeight="1" thickBot="1" x14ac:dyDescent="0.25">
      <c r="A18" s="96">
        <v>3</v>
      </c>
      <c r="B18" s="104" t="s">
        <v>87</v>
      </c>
      <c r="C18" s="104" t="s">
        <v>88</v>
      </c>
      <c r="D18" s="104" t="s">
        <v>21</v>
      </c>
      <c r="E18" s="112" t="s">
        <v>89</v>
      </c>
      <c r="F18" s="99" t="s">
        <v>55</v>
      </c>
      <c r="G18" s="107" t="s">
        <v>39</v>
      </c>
      <c r="H18" s="105" t="s">
        <v>21</v>
      </c>
      <c r="I18" s="107" t="s">
        <v>32</v>
      </c>
      <c r="J18" s="101"/>
      <c r="K18" s="128" t="s">
        <v>103</v>
      </c>
      <c r="L18" s="109" t="s">
        <v>83</v>
      </c>
      <c r="M18" s="110">
        <v>9</v>
      </c>
      <c r="N18" s="102" t="s">
        <v>21</v>
      </c>
      <c r="O18" s="103">
        <v>0</v>
      </c>
      <c r="P18" s="97">
        <v>0</v>
      </c>
      <c r="Q18" s="94"/>
      <c r="R18" s="94"/>
      <c r="S18" s="94"/>
      <c r="T18" s="94"/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H9:K9"/>
    <mergeCell ref="A4:N4"/>
    <mergeCell ref="K5:N5"/>
    <mergeCell ref="H6:K6"/>
    <mergeCell ref="H7:K7"/>
    <mergeCell ref="H8:K8"/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4"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0.71093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35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22">
        <v>10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5"/>
      <c r="H7" s="148" t="s">
        <v>10</v>
      </c>
      <c r="I7" s="149"/>
      <c r="J7" s="149"/>
      <c r="K7" s="149"/>
      <c r="L7" s="80"/>
      <c r="M7" s="79"/>
      <c r="N7" s="75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5"/>
      <c r="H8" s="150">
        <v>45588</v>
      </c>
      <c r="I8" s="151"/>
      <c r="J8" s="151"/>
      <c r="K8" s="151"/>
      <c r="L8" s="38"/>
      <c r="M8" s="45"/>
      <c r="N8" s="45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5"/>
      <c r="H9" s="152" t="s">
        <v>29</v>
      </c>
      <c r="I9" s="149"/>
      <c r="J9" s="149"/>
      <c r="K9" s="149"/>
      <c r="L9" s="80"/>
      <c r="M9" s="79"/>
      <c r="N9" s="75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5"/>
      <c r="H10" s="153" t="s">
        <v>103</v>
      </c>
      <c r="I10" s="154"/>
      <c r="J10" s="154"/>
      <c r="K10" s="154"/>
      <c r="L10" s="39"/>
      <c r="M10" s="79"/>
      <c r="N10" s="75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5"/>
      <c r="H11" s="148" t="s">
        <v>22</v>
      </c>
      <c r="I11" s="155"/>
      <c r="J11" s="155"/>
      <c r="K11" s="155"/>
      <c r="L11" s="81"/>
      <c r="M11" s="79"/>
      <c r="N11" s="75"/>
      <c r="O11" s="17"/>
    </row>
    <row r="12" spans="1:16" ht="20.25" customHeight="1" x14ac:dyDescent="0.2">
      <c r="A12" s="71"/>
      <c r="H12" s="24">
        <v>2</v>
      </c>
      <c r="I12" s="25"/>
      <c r="J12" s="26"/>
      <c r="K12" s="26"/>
      <c r="L12" s="26"/>
      <c r="M12" s="13"/>
      <c r="N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  <c r="N13" s="78"/>
    </row>
    <row r="14" spans="1:16" ht="12.75" customHeight="1" x14ac:dyDescent="0.25">
      <c r="A14" s="71"/>
      <c r="H14" s="71"/>
      <c r="K14" s="8"/>
      <c r="L14" s="8"/>
      <c r="M14" s="14"/>
      <c r="N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ht="26.25" customHeight="1" x14ac:dyDescent="0.25">
      <c r="A16" s="28">
        <v>1</v>
      </c>
      <c r="B16" s="82" t="s">
        <v>72</v>
      </c>
      <c r="C16" s="82" t="s">
        <v>73</v>
      </c>
      <c r="D16" s="82" t="s">
        <v>74</v>
      </c>
      <c r="E16" s="157" t="s">
        <v>75</v>
      </c>
      <c r="F16" s="84" t="s">
        <v>55</v>
      </c>
      <c r="G16" s="84" t="s">
        <v>39</v>
      </c>
      <c r="H16" s="85"/>
      <c r="I16" s="84" t="s">
        <v>32</v>
      </c>
      <c r="J16" s="84"/>
      <c r="K16" s="128" t="s">
        <v>103</v>
      </c>
      <c r="L16" s="86" t="s">
        <v>59</v>
      </c>
      <c r="M16" s="87">
        <v>10</v>
      </c>
      <c r="N16" s="87" t="s">
        <v>58</v>
      </c>
      <c r="O16" s="88">
        <v>100</v>
      </c>
      <c r="P16" s="49">
        <f>O16/$M$13*100</f>
        <v>20</v>
      </c>
    </row>
    <row r="17" spans="1:20" ht="26.25" customHeight="1" x14ac:dyDescent="0.25">
      <c r="A17" s="28">
        <v>2</v>
      </c>
      <c r="B17" s="89" t="s">
        <v>76</v>
      </c>
      <c r="C17" s="89" t="s">
        <v>77</v>
      </c>
      <c r="D17" s="89" t="s">
        <v>78</v>
      </c>
      <c r="E17" s="157" t="s">
        <v>79</v>
      </c>
      <c r="F17" s="90" t="s">
        <v>19</v>
      </c>
      <c r="G17" s="84" t="s">
        <v>39</v>
      </c>
      <c r="H17" s="91"/>
      <c r="I17" s="84" t="s">
        <v>32</v>
      </c>
      <c r="J17" s="92"/>
      <c r="K17" s="128" t="s">
        <v>103</v>
      </c>
      <c r="L17" s="86" t="s">
        <v>59</v>
      </c>
      <c r="M17" s="87">
        <v>10</v>
      </c>
      <c r="N17" s="87" t="s">
        <v>58</v>
      </c>
      <c r="O17" s="57">
        <v>0</v>
      </c>
      <c r="P17" s="49">
        <f>O17/$M$13*100</f>
        <v>0</v>
      </c>
    </row>
    <row r="18" spans="1:20" ht="26.25" customHeight="1" x14ac:dyDescent="0.2">
      <c r="A18" s="28" t="s">
        <v>21</v>
      </c>
      <c r="B18" s="59" t="s">
        <v>21</v>
      </c>
      <c r="C18" s="59" t="s">
        <v>21</v>
      </c>
      <c r="D18" s="59" t="s">
        <v>21</v>
      </c>
      <c r="E18" s="59"/>
      <c r="F18" s="54" t="s">
        <v>21</v>
      </c>
      <c r="G18" s="54"/>
      <c r="H18" s="60" t="s">
        <v>21</v>
      </c>
      <c r="I18" s="54" t="s">
        <v>21</v>
      </c>
      <c r="J18" s="54"/>
      <c r="K18" s="55" t="s">
        <v>21</v>
      </c>
      <c r="L18" s="55"/>
      <c r="M18" s="56" t="s">
        <v>21</v>
      </c>
      <c r="N18" s="56" t="s">
        <v>21</v>
      </c>
      <c r="O18" s="57">
        <v>0</v>
      </c>
      <c r="P18" s="49">
        <f>O18/$M$13*100</f>
        <v>0</v>
      </c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H9:K9"/>
    <mergeCell ref="A4:N4"/>
    <mergeCell ref="K5:N5"/>
    <mergeCell ref="H6:K6"/>
    <mergeCell ref="H7:K7"/>
    <mergeCell ref="H8:K8"/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T16" sqref="T1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5" width="11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71"/>
      <c r="O1" s="66" t="s">
        <v>33</v>
      </c>
    </row>
    <row r="2" spans="1:16" ht="15.75" x14ac:dyDescent="0.2">
      <c r="L2" s="1"/>
      <c r="N2" s="1"/>
      <c r="O2" s="65" t="s">
        <v>47</v>
      </c>
    </row>
    <row r="3" spans="1:16" ht="15.75" x14ac:dyDescent="0.2">
      <c r="L3" s="65"/>
      <c r="N3" s="71"/>
      <c r="O3" s="71"/>
    </row>
    <row r="4" spans="1:16" ht="20.25" x14ac:dyDescent="0.2">
      <c r="A4" s="143" t="s">
        <v>36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6"/>
    </row>
    <row r="5" spans="1:16" ht="20.25" x14ac:dyDescent="0.2">
      <c r="A5" s="2"/>
      <c r="B5" s="70"/>
      <c r="C5" s="70"/>
      <c r="D5" s="70"/>
      <c r="E5" s="75"/>
      <c r="F5" s="70"/>
      <c r="G5" s="70"/>
      <c r="H5" s="70"/>
      <c r="I5" s="70"/>
      <c r="J5" s="70"/>
      <c r="K5" s="146"/>
      <c r="L5" s="146"/>
      <c r="M5" s="146"/>
      <c r="N5" s="146"/>
      <c r="O5" s="17"/>
    </row>
    <row r="6" spans="1:16" ht="22.5" customHeight="1" x14ac:dyDescent="0.2">
      <c r="A6" s="2"/>
      <c r="B6" s="70"/>
      <c r="C6" s="70"/>
      <c r="D6" s="70"/>
      <c r="E6" s="75"/>
      <c r="F6" s="22" t="s">
        <v>13</v>
      </c>
      <c r="G6" s="22"/>
      <c r="H6" s="147" t="s">
        <v>48</v>
      </c>
      <c r="I6" s="147"/>
      <c r="J6" s="147"/>
      <c r="K6" s="147"/>
      <c r="L6" s="37"/>
      <c r="M6" s="22" t="s">
        <v>14</v>
      </c>
      <c r="N6" s="50" t="s">
        <v>45</v>
      </c>
      <c r="O6" s="23"/>
    </row>
    <row r="7" spans="1:16" ht="14.25" customHeight="1" x14ac:dyDescent="0.2">
      <c r="A7" s="2"/>
      <c r="B7" s="70"/>
      <c r="C7" s="70"/>
      <c r="D7" s="70"/>
      <c r="E7" s="75"/>
      <c r="F7" s="70"/>
      <c r="G7" s="70"/>
      <c r="H7" s="148" t="s">
        <v>10</v>
      </c>
      <c r="I7" s="149"/>
      <c r="J7" s="149"/>
      <c r="K7" s="149"/>
      <c r="L7" s="80"/>
      <c r="M7" s="79"/>
      <c r="N7" s="11"/>
      <c r="O7" s="17"/>
    </row>
    <row r="8" spans="1:16" ht="19.5" customHeight="1" x14ac:dyDescent="0.2">
      <c r="A8" s="2"/>
      <c r="B8" s="70"/>
      <c r="C8" s="70"/>
      <c r="D8" s="70"/>
      <c r="E8" s="75"/>
      <c r="F8" s="70"/>
      <c r="G8" s="70"/>
      <c r="H8" s="150">
        <v>45588</v>
      </c>
      <c r="I8" s="151"/>
      <c r="J8" s="151"/>
      <c r="K8" s="151"/>
      <c r="L8" s="38"/>
      <c r="M8" s="45"/>
      <c r="N8" s="11"/>
      <c r="O8" s="17"/>
    </row>
    <row r="9" spans="1:16" ht="15" customHeight="1" x14ac:dyDescent="0.2">
      <c r="A9" s="2"/>
      <c r="B9" s="70"/>
      <c r="C9" s="70"/>
      <c r="D9" s="70"/>
      <c r="E9" s="75"/>
      <c r="F9" s="70"/>
      <c r="G9" s="70"/>
      <c r="H9" s="152" t="s">
        <v>29</v>
      </c>
      <c r="I9" s="149"/>
      <c r="J9" s="149"/>
      <c r="K9" s="149"/>
      <c r="L9" s="80"/>
      <c r="M9" s="79"/>
      <c r="N9" s="11"/>
      <c r="O9" s="17"/>
    </row>
    <row r="10" spans="1:16" ht="18" customHeight="1" x14ac:dyDescent="0.2">
      <c r="A10" s="2"/>
      <c r="B10" s="70"/>
      <c r="C10" s="70"/>
      <c r="D10" s="70"/>
      <c r="E10" s="75"/>
      <c r="F10" s="70"/>
      <c r="G10" s="70"/>
      <c r="H10" s="153"/>
      <c r="I10" s="154"/>
      <c r="J10" s="154"/>
      <c r="K10" s="154"/>
      <c r="L10" s="39"/>
      <c r="M10" s="79"/>
      <c r="N10" s="11"/>
      <c r="O10" s="17"/>
    </row>
    <row r="11" spans="1:16" ht="20.25" customHeight="1" x14ac:dyDescent="0.2">
      <c r="A11" s="2"/>
      <c r="B11" s="70"/>
      <c r="C11" s="70"/>
      <c r="D11" s="70"/>
      <c r="E11" s="75"/>
      <c r="F11" s="70"/>
      <c r="G11" s="70"/>
      <c r="H11" s="148" t="s">
        <v>22</v>
      </c>
      <c r="I11" s="155"/>
      <c r="J11" s="155"/>
      <c r="K11" s="155"/>
      <c r="L11" s="81"/>
      <c r="M11" s="79"/>
      <c r="N11" s="11"/>
      <c r="O11" s="17"/>
    </row>
    <row r="12" spans="1:16" ht="20.25" customHeight="1" x14ac:dyDescent="0.2">
      <c r="A12" s="71"/>
      <c r="H12" s="24"/>
      <c r="I12" s="25"/>
      <c r="J12" s="26"/>
      <c r="K12" s="26"/>
      <c r="L12" s="26"/>
      <c r="M12" s="13"/>
    </row>
    <row r="13" spans="1:16" ht="14.25" customHeight="1" x14ac:dyDescent="0.2">
      <c r="A13" s="71"/>
      <c r="H13" s="152" t="s">
        <v>8</v>
      </c>
      <c r="I13" s="156"/>
      <c r="J13" s="156"/>
      <c r="K13" s="156"/>
      <c r="L13" s="46" t="s">
        <v>27</v>
      </c>
      <c r="M13" s="63">
        <v>500</v>
      </c>
    </row>
    <row r="14" spans="1:16" ht="12.75" customHeight="1" x14ac:dyDescent="0.25">
      <c r="A14" s="71"/>
      <c r="H14" s="71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46</v>
      </c>
      <c r="F15" s="7" t="s">
        <v>5</v>
      </c>
      <c r="G15" s="29" t="s">
        <v>38</v>
      </c>
      <c r="H15" s="29" t="s">
        <v>37</v>
      </c>
      <c r="I15" s="27" t="s">
        <v>31</v>
      </c>
      <c r="J15" s="47" t="s">
        <v>28</v>
      </c>
      <c r="K15" s="30" t="s">
        <v>26</v>
      </c>
      <c r="L15" s="30" t="s">
        <v>23</v>
      </c>
      <c r="M15" s="30" t="s">
        <v>4</v>
      </c>
      <c r="N15" s="5" t="s">
        <v>11</v>
      </c>
      <c r="O15" s="48" t="s">
        <v>30</v>
      </c>
      <c r="P15" s="30" t="s">
        <v>25</v>
      </c>
    </row>
    <row r="16" spans="1:16" ht="26.25" customHeight="1" x14ac:dyDescent="0.2">
      <c r="A16" s="28">
        <v>1</v>
      </c>
      <c r="B16" s="31" t="s">
        <v>34</v>
      </c>
      <c r="C16" s="31" t="s">
        <v>17</v>
      </c>
      <c r="D16" s="31" t="s">
        <v>18</v>
      </c>
      <c r="E16" s="31"/>
      <c r="F16" s="32" t="s">
        <v>19</v>
      </c>
      <c r="G16" s="32" t="s">
        <v>39</v>
      </c>
      <c r="H16" s="35">
        <v>40443</v>
      </c>
      <c r="I16" s="32" t="s">
        <v>32</v>
      </c>
      <c r="J16" s="32">
        <v>1</v>
      </c>
      <c r="K16" s="36" t="s">
        <v>16</v>
      </c>
      <c r="L16" s="36" t="s">
        <v>24</v>
      </c>
      <c r="M16" s="33">
        <v>8</v>
      </c>
      <c r="N16" s="33" t="s">
        <v>20</v>
      </c>
      <c r="O16" s="34">
        <v>14</v>
      </c>
      <c r="P16" s="49">
        <f>O16/$M$13*100</f>
        <v>2.8000000000000003</v>
      </c>
    </row>
    <row r="17" spans="1:20" ht="26.25" customHeight="1" x14ac:dyDescent="0.2">
      <c r="A17" s="28">
        <v>2</v>
      </c>
      <c r="B17" s="51"/>
      <c r="C17" s="51"/>
      <c r="D17" s="51"/>
      <c r="E17" s="51"/>
      <c r="F17" s="52"/>
      <c r="G17" s="52"/>
      <c r="H17" s="53"/>
      <c r="I17" s="54"/>
      <c r="J17" s="54"/>
      <c r="K17" s="55"/>
      <c r="L17" s="55"/>
      <c r="M17" s="56"/>
      <c r="N17" s="56"/>
      <c r="O17" s="57">
        <v>0</v>
      </c>
      <c r="P17" s="49">
        <f>O17/$M$13*100</f>
        <v>0</v>
      </c>
    </row>
    <row r="18" spans="1:20" ht="26.25" customHeight="1" x14ac:dyDescent="0.2">
      <c r="A18" s="28" t="s">
        <v>21</v>
      </c>
      <c r="B18" s="59" t="s">
        <v>21</v>
      </c>
      <c r="C18" s="59" t="s">
        <v>21</v>
      </c>
      <c r="D18" s="59" t="s">
        <v>21</v>
      </c>
      <c r="E18" s="59"/>
      <c r="F18" s="54" t="s">
        <v>21</v>
      </c>
      <c r="G18" s="54"/>
      <c r="H18" s="60" t="s">
        <v>21</v>
      </c>
      <c r="I18" s="54" t="s">
        <v>21</v>
      </c>
      <c r="J18" s="54"/>
      <c r="K18" s="55" t="s">
        <v>21</v>
      </c>
      <c r="L18" s="55"/>
      <c r="M18" s="56" t="s">
        <v>21</v>
      </c>
      <c r="N18" s="56" t="s">
        <v>21</v>
      </c>
      <c r="O18" s="57">
        <v>0</v>
      </c>
      <c r="P18" s="49">
        <f>O18/$M$13*100</f>
        <v>0</v>
      </c>
    </row>
    <row r="19" spans="1:20" ht="26.25" customHeight="1" x14ac:dyDescent="0.2">
      <c r="A19" s="52" t="s">
        <v>21</v>
      </c>
      <c r="B19" s="61" t="s">
        <v>21</v>
      </c>
      <c r="C19" s="61" t="s">
        <v>21</v>
      </c>
      <c r="D19" s="61" t="s">
        <v>21</v>
      </c>
      <c r="E19" s="61"/>
      <c r="F19" s="61" t="s">
        <v>21</v>
      </c>
      <c r="G19" s="61"/>
      <c r="H19" s="58"/>
      <c r="I19" s="52" t="s">
        <v>21</v>
      </c>
      <c r="J19" s="52"/>
      <c r="K19" s="55" t="s">
        <v>21</v>
      </c>
      <c r="L19" s="55"/>
      <c r="M19" s="56" t="s">
        <v>21</v>
      </c>
      <c r="N19" s="56" t="s">
        <v>21</v>
      </c>
      <c r="O19" s="62">
        <v>0</v>
      </c>
      <c r="P19" s="49">
        <f>O19/$M$13*100</f>
        <v>0</v>
      </c>
    </row>
    <row r="20" spans="1:20" ht="26.25" customHeight="1" x14ac:dyDescent="0.2">
      <c r="A20" s="52" t="s">
        <v>21</v>
      </c>
      <c r="B20" s="51" t="s">
        <v>21</v>
      </c>
      <c r="C20" s="51" t="s">
        <v>21</v>
      </c>
      <c r="D20" s="51" t="s">
        <v>21</v>
      </c>
      <c r="E20" s="51"/>
      <c r="F20" s="52" t="s">
        <v>21</v>
      </c>
      <c r="G20" s="52"/>
      <c r="H20" s="53" t="s">
        <v>21</v>
      </c>
      <c r="I20" s="52" t="s">
        <v>21</v>
      </c>
      <c r="J20" s="52"/>
      <c r="K20" s="55" t="s">
        <v>21</v>
      </c>
      <c r="L20" s="55"/>
      <c r="M20" s="56" t="s">
        <v>21</v>
      </c>
      <c r="N20" s="56" t="s">
        <v>21</v>
      </c>
      <c r="O20" s="62">
        <v>0</v>
      </c>
      <c r="P20" s="49">
        <f>O20/$M$13*100</f>
        <v>0</v>
      </c>
    </row>
    <row r="21" spans="1:20" ht="19.5" customHeight="1" x14ac:dyDescent="0.25">
      <c r="A21" s="141" t="s">
        <v>6</v>
      </c>
      <c r="B21" s="142"/>
      <c r="C21" s="21"/>
      <c r="D21" s="68"/>
      <c r="E21" s="72"/>
      <c r="F21" s="68"/>
      <c r="G21" s="68"/>
      <c r="H21" s="4"/>
      <c r="I21" s="68"/>
      <c r="J21" s="68"/>
      <c r="K21" s="10"/>
      <c r="L21" s="10"/>
      <c r="M21" s="68"/>
      <c r="N21" s="12"/>
      <c r="O21" s="19"/>
      <c r="P21" s="4"/>
    </row>
    <row r="22" spans="1:20" ht="16.5" customHeight="1" x14ac:dyDescent="0.25">
      <c r="A22" s="132" t="s">
        <v>7</v>
      </c>
      <c r="B22" s="133"/>
      <c r="C22" s="133"/>
      <c r="D22" s="69"/>
      <c r="E22" s="74"/>
      <c r="F22" s="69"/>
      <c r="G22" s="69"/>
      <c r="H22" s="69"/>
      <c r="I22" s="69"/>
      <c r="J22" s="69"/>
      <c r="K22" s="10"/>
      <c r="L22" s="10"/>
      <c r="M22" s="68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134" t="s">
        <v>9</v>
      </c>
      <c r="B26" s="135"/>
      <c r="C26" s="136"/>
      <c r="D26" s="137"/>
      <c r="E26" s="73"/>
    </row>
    <row r="27" spans="1:20" ht="33.75" customHeight="1" x14ac:dyDescent="0.2">
      <c r="A27" s="138" t="s">
        <v>12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3"/>
      <c r="N27" s="133"/>
      <c r="O27" s="133"/>
      <c r="P27" s="67"/>
      <c r="Q27" s="67"/>
      <c r="R27" s="67"/>
      <c r="S27" s="67"/>
      <c r="T27" s="67"/>
    </row>
    <row r="28" spans="1:20" ht="29.25" customHeight="1" x14ac:dyDescent="0.2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15">
    <mergeCell ref="H9:K9"/>
    <mergeCell ref="A4:N4"/>
    <mergeCell ref="K5:N5"/>
    <mergeCell ref="H6:K6"/>
    <mergeCell ref="H7:K7"/>
    <mergeCell ref="H8:K8"/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2014-10-28T10:34:28Z</cp:lastPrinted>
  <dcterms:created xsi:type="dcterms:W3CDTF">2010-02-01T08:04:55Z</dcterms:created>
  <dcterms:modified xsi:type="dcterms:W3CDTF">2024-11-20T08:41:52Z</dcterms:modified>
</cp:coreProperties>
</file>