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 Сергеевна\Desktop\2024-2025 уч. год\ВОШ 2024-2025 уч. год\ШЭ ВОШ\Физика\"/>
    </mc:Choice>
  </mc:AlternateContent>
  <bookViews>
    <workbookView xWindow="0" yWindow="0" windowWidth="28800" windowHeight="12225" activeTab="2"/>
  </bookViews>
  <sheets>
    <sheet name="9кл" sheetId="9" r:id="rId1"/>
    <sheet name="10 кл." sheetId="10" r:id="rId2"/>
    <sheet name="11 кл" sheetId="11" r:id="rId3"/>
  </sheets>
  <externalReferences>
    <externalReference r:id="rId4"/>
    <externalReference r:id="rId5"/>
    <externalReference r:id="rId6"/>
    <externalReference r:id="rId7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52511"/>
</workbook>
</file>

<file path=xl/calcChain.xml><?xml version="1.0" encoding="utf-8"?>
<calcChain xmlns="http://schemas.openxmlformats.org/spreadsheetml/2006/main">
  <c r="P17" i="10" l="1"/>
  <c r="P18" i="10"/>
  <c r="P19" i="10"/>
  <c r="P20" i="11" l="1"/>
  <c r="P19" i="11"/>
  <c r="P18" i="11"/>
  <c r="P17" i="11"/>
  <c r="P16" i="11"/>
  <c r="P20" i="10"/>
  <c r="P16" i="10"/>
  <c r="P20" i="9"/>
  <c r="P19" i="9"/>
  <c r="P18" i="9"/>
  <c r="P17" i="9"/>
  <c r="P16" i="9"/>
</calcChain>
</file>

<file path=xl/sharedStrings.xml><?xml version="1.0" encoding="utf-8"?>
<sst xmlns="http://schemas.openxmlformats.org/spreadsheetml/2006/main" count="248" uniqueCount="84">
  <si>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</si>
  <si>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</si>
  <si>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</si>
  <si>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</si>
  <si>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</si>
  <si>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</si>
  <si>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</si>
  <si>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Председатель жюри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</si>
  <si>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</si>
  <si>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</si>
  <si>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</si>
  <si>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</si>
  <si>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</si>
  <si>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</si>
  <si>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</si>
  <si>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Члены жюри</t>
  </si>
  <si>
    <t>Михайлович</t>
  </si>
  <si>
    <t>м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</si>
  <si>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</si>
  <si>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</si>
  <si>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</si>
  <si>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</si>
  <si>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</si>
  <si>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</si>
  <si>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</si>
  <si>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</si>
  <si>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</si>
  <si>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</si>
  <si>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</si>
  <si>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</si>
  <si>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</si>
  <si>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</si>
  <si>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</si>
  <si>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</si>
  <si>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г</t>
  </si>
  <si>
    <t>9</t>
  </si>
  <si>
    <t>11</t>
  </si>
  <si>
    <t>КОД</t>
  </si>
  <si>
    <t>ФИЗИКЕ</t>
  </si>
  <si>
    <t>МОУ "СОШ № 5"</t>
  </si>
  <si>
    <t xml:space="preserve">Зуев </t>
  </si>
  <si>
    <t>Екатерина</t>
  </si>
  <si>
    <t>Михайловна</t>
  </si>
  <si>
    <t xml:space="preserve">Ершова </t>
  </si>
  <si>
    <t>sph24920/edu473153/9/96439</t>
  </si>
  <si>
    <t>ж</t>
  </si>
  <si>
    <t>Смольников Алексей Михайлович</t>
  </si>
  <si>
    <t xml:space="preserve">Субботина </t>
  </si>
  <si>
    <t xml:space="preserve">Пирогова </t>
  </si>
  <si>
    <t xml:space="preserve">Щур </t>
  </si>
  <si>
    <t>Победитель</t>
  </si>
  <si>
    <t>Ксения</t>
  </si>
  <si>
    <t>Сергеевна</t>
  </si>
  <si>
    <t>sph24920/edu473153/9/9r7gz</t>
  </si>
  <si>
    <t>sph24920/edu473153/9/9w529</t>
  </si>
  <si>
    <t>sph24920/edu473153/9/97569</t>
  </si>
  <si>
    <t>sph24920/edu473153/9/98gwz</t>
  </si>
  <si>
    <t>Александровна</t>
  </si>
  <si>
    <t>Зоя</t>
  </si>
  <si>
    <t xml:space="preserve">Арсений </t>
  </si>
  <si>
    <t>sph241020/edu473153/10/94gwz</t>
  </si>
  <si>
    <t>sph241020/edu473153/10/9g8vz</t>
  </si>
  <si>
    <t>sph241020/edu473153/10/94rw9</t>
  </si>
  <si>
    <t>Торунцов</t>
  </si>
  <si>
    <t>Владимир</t>
  </si>
  <si>
    <t>Алексеевич</t>
  </si>
  <si>
    <t xml:space="preserve">Полькина </t>
  </si>
  <si>
    <t>Софья</t>
  </si>
  <si>
    <t>Дмитриевна</t>
  </si>
  <si>
    <t xml:space="preserve">Дьяченко </t>
  </si>
  <si>
    <t>Максим</t>
  </si>
  <si>
    <t>Витальевич</t>
  </si>
  <si>
    <t>участник</t>
  </si>
  <si>
    <t>sph241120/edu473153/11/94rw9</t>
  </si>
  <si>
    <t>sph241120/edu473153/11/69w2z</t>
  </si>
  <si>
    <t>sph241120/edu473153/11/8z329</t>
  </si>
  <si>
    <t>Ефимова</t>
  </si>
  <si>
    <t>Александра</t>
  </si>
  <si>
    <t>Витальевна</t>
  </si>
  <si>
    <t>Занин</t>
  </si>
  <si>
    <t>Александрович</t>
  </si>
  <si>
    <t>Нестеров</t>
  </si>
  <si>
    <t>Владислав</t>
  </si>
  <si>
    <t>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</si>
</sst>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108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justify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6" fillId="3" borderId="1" xfId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1" fillId="3" borderId="0" xfId="0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vertical="center"/>
    </xf>
    <xf numFmtId="14" fontId="17" fillId="0" borderId="1" xfId="0" applyNumberFormat="1" applyFont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4" fontId="17" fillId="0" borderId="6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vertical="justify"/>
    </xf>
    <xf numFmtId="0" fontId="4" fillId="0" borderId="0" xfId="0" applyFont="1" applyAlignment="1"/>
    <xf numFmtId="0" fontId="0" fillId="0" borderId="0" xfId="0" applyAlignment="1"/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4" fillId="0" borderId="0" xfId="0" applyFont="1" applyFill="1" applyAlignment="1">
      <alignment horizontal="left" vertical="justify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7" fillId="3" borderId="1" xfId="0" applyNumberFormat="1" applyFont="1" applyFill="1" applyBorder="1" applyAlignment="1">
      <alignment horizontal="center" vertical="center"/>
    </xf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=""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=""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=""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=""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=""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=""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=""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=""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=""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=""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=""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=""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=""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=""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=""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=""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=""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=""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=""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=""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=""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=""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=""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=""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=""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=""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=""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=""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=""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=""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=""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=""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=""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=""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=""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=""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=""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=""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=""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=""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=""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=""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5" name="TextBox 1">
          <a:extLst>
            <a:ext uri="{FF2B5EF4-FFF2-40B4-BE49-F238E27FC236}">
              <a16:creationId xmlns=""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" name="TextBox 1">
          <a:extLst>
            <a:ext uri="{FF2B5EF4-FFF2-40B4-BE49-F238E27FC236}">
              <a16:creationId xmlns=""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" name="TextBox 1">
          <a:extLst>
            <a:ext uri="{FF2B5EF4-FFF2-40B4-BE49-F238E27FC236}">
              <a16:creationId xmlns=""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8" name="TextBox 1">
          <a:extLst>
            <a:ext uri="{FF2B5EF4-FFF2-40B4-BE49-F238E27FC236}">
              <a16:creationId xmlns=""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9" name="TextBox 1">
          <a:extLst>
            <a:ext uri="{FF2B5EF4-FFF2-40B4-BE49-F238E27FC236}">
              <a16:creationId xmlns=""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0" name="TextBox 1">
          <a:extLst>
            <a:ext uri="{FF2B5EF4-FFF2-40B4-BE49-F238E27FC236}">
              <a16:creationId xmlns=""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1" name="TextBox 1">
          <a:extLst>
            <a:ext uri="{FF2B5EF4-FFF2-40B4-BE49-F238E27FC236}">
              <a16:creationId xmlns=""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2" name="TextBox 1">
          <a:extLst>
            <a:ext uri="{FF2B5EF4-FFF2-40B4-BE49-F238E27FC236}">
              <a16:creationId xmlns=""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=""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4" name="TextBox 1">
          <a:extLst>
            <a:ext uri="{FF2B5EF4-FFF2-40B4-BE49-F238E27FC236}">
              <a16:creationId xmlns=""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5" name="TextBox 1">
          <a:extLst>
            <a:ext uri="{FF2B5EF4-FFF2-40B4-BE49-F238E27FC236}">
              <a16:creationId xmlns=""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6" name="TextBox 1">
          <a:extLst>
            <a:ext uri="{FF2B5EF4-FFF2-40B4-BE49-F238E27FC236}">
              <a16:creationId xmlns=""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=""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8" name="TextBox 1">
          <a:extLst>
            <a:ext uri="{FF2B5EF4-FFF2-40B4-BE49-F238E27FC236}">
              <a16:creationId xmlns=""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19" name="TextBox 1">
          <a:extLst>
            <a:ext uri="{FF2B5EF4-FFF2-40B4-BE49-F238E27FC236}">
              <a16:creationId xmlns=""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0" name="TextBox 1">
          <a:extLst>
            <a:ext uri="{FF2B5EF4-FFF2-40B4-BE49-F238E27FC236}">
              <a16:creationId xmlns=""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1" name="TextBox 1">
          <a:extLst>
            <a:ext uri="{FF2B5EF4-FFF2-40B4-BE49-F238E27FC236}">
              <a16:creationId xmlns=""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2" name="TextBox 1">
          <a:extLst>
            <a:ext uri="{FF2B5EF4-FFF2-40B4-BE49-F238E27FC236}">
              <a16:creationId xmlns=""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3" name="TextBox 1">
          <a:extLst>
            <a:ext uri="{FF2B5EF4-FFF2-40B4-BE49-F238E27FC236}">
              <a16:creationId xmlns=""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4" name="TextBox 1">
          <a:extLst>
            <a:ext uri="{FF2B5EF4-FFF2-40B4-BE49-F238E27FC236}">
              <a16:creationId xmlns=""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=""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7" name="TextBox 1">
          <a:extLst>
            <a:ext uri="{FF2B5EF4-FFF2-40B4-BE49-F238E27FC236}">
              <a16:creationId xmlns=""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28" name="TextBox 1">
          <a:extLst>
            <a:ext uri="{FF2B5EF4-FFF2-40B4-BE49-F238E27FC236}">
              <a16:creationId xmlns=""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=""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0" name="TextBox 1">
          <a:extLst>
            <a:ext uri="{FF2B5EF4-FFF2-40B4-BE49-F238E27FC236}">
              <a16:creationId xmlns=""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1" name="TextBox 1">
          <a:extLst>
            <a:ext uri="{FF2B5EF4-FFF2-40B4-BE49-F238E27FC236}">
              <a16:creationId xmlns=""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2" name="TextBox 1">
          <a:extLst>
            <a:ext uri="{FF2B5EF4-FFF2-40B4-BE49-F238E27FC236}">
              <a16:creationId xmlns=""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3" name="TextBox 1">
          <a:extLst>
            <a:ext uri="{FF2B5EF4-FFF2-40B4-BE49-F238E27FC236}">
              <a16:creationId xmlns=""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4" name="TextBox 1">
          <a:extLst>
            <a:ext uri="{FF2B5EF4-FFF2-40B4-BE49-F238E27FC236}">
              <a16:creationId xmlns=""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5" name="TextBox 1">
          <a:extLst>
            <a:ext uri="{FF2B5EF4-FFF2-40B4-BE49-F238E27FC236}">
              <a16:creationId xmlns=""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6" name="TextBox 1">
          <a:extLst>
            <a:ext uri="{FF2B5EF4-FFF2-40B4-BE49-F238E27FC236}">
              <a16:creationId xmlns=""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=""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8" name="TextBox 1">
          <a:extLst>
            <a:ext uri="{FF2B5EF4-FFF2-40B4-BE49-F238E27FC236}">
              <a16:creationId xmlns=""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39" name="TextBox 1">
          <a:extLst>
            <a:ext uri="{FF2B5EF4-FFF2-40B4-BE49-F238E27FC236}">
              <a16:creationId xmlns=""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0" name="TextBox 1">
          <a:extLst>
            <a:ext uri="{FF2B5EF4-FFF2-40B4-BE49-F238E27FC236}">
              <a16:creationId xmlns=""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=""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2" name="TextBox 1">
          <a:extLst>
            <a:ext uri="{FF2B5EF4-FFF2-40B4-BE49-F238E27FC236}">
              <a16:creationId xmlns=""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3" name="TextBox 1">
          <a:extLst>
            <a:ext uri="{FF2B5EF4-FFF2-40B4-BE49-F238E27FC236}">
              <a16:creationId xmlns=""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4" name="TextBox 1">
          <a:extLst>
            <a:ext uri="{FF2B5EF4-FFF2-40B4-BE49-F238E27FC236}">
              <a16:creationId xmlns=""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5" name="TextBox 1">
          <a:extLst>
            <a:ext uri="{FF2B5EF4-FFF2-40B4-BE49-F238E27FC236}">
              <a16:creationId xmlns=""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6" name="TextBox 1">
          <a:extLst>
            <a:ext uri="{FF2B5EF4-FFF2-40B4-BE49-F238E27FC236}">
              <a16:creationId xmlns=""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7" name="TextBox 1">
          <a:extLst>
            <a:ext uri="{FF2B5EF4-FFF2-40B4-BE49-F238E27FC236}">
              <a16:creationId xmlns=""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48" name="TextBox 1">
          <a:extLst>
            <a:ext uri="{FF2B5EF4-FFF2-40B4-BE49-F238E27FC236}">
              <a16:creationId xmlns=""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=""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1" name="TextBox 1">
          <a:extLst>
            <a:ext uri="{FF2B5EF4-FFF2-40B4-BE49-F238E27FC236}">
              <a16:creationId xmlns=""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2" name="TextBox 1">
          <a:extLst>
            <a:ext uri="{FF2B5EF4-FFF2-40B4-BE49-F238E27FC236}">
              <a16:creationId xmlns=""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=""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4" name="TextBox 1">
          <a:extLst>
            <a:ext uri="{FF2B5EF4-FFF2-40B4-BE49-F238E27FC236}">
              <a16:creationId xmlns=""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5" name="TextBox 1">
          <a:extLst>
            <a:ext uri="{FF2B5EF4-FFF2-40B4-BE49-F238E27FC236}">
              <a16:creationId xmlns=""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6" name="TextBox 1">
          <a:extLst>
            <a:ext uri="{FF2B5EF4-FFF2-40B4-BE49-F238E27FC236}">
              <a16:creationId xmlns=""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7" name="TextBox 1">
          <a:extLst>
            <a:ext uri="{FF2B5EF4-FFF2-40B4-BE49-F238E27FC236}">
              <a16:creationId xmlns=""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8" name="TextBox 1">
          <a:extLst>
            <a:ext uri="{FF2B5EF4-FFF2-40B4-BE49-F238E27FC236}">
              <a16:creationId xmlns=""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59" name="TextBox 1">
          <a:extLst>
            <a:ext uri="{FF2B5EF4-FFF2-40B4-BE49-F238E27FC236}">
              <a16:creationId xmlns=""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0" name="TextBox 1">
          <a:extLst>
            <a:ext uri="{FF2B5EF4-FFF2-40B4-BE49-F238E27FC236}">
              <a16:creationId xmlns=""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=""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2" name="TextBox 1">
          <a:extLst>
            <a:ext uri="{FF2B5EF4-FFF2-40B4-BE49-F238E27FC236}">
              <a16:creationId xmlns=""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3" name="TextBox 1">
          <a:extLst>
            <a:ext uri="{FF2B5EF4-FFF2-40B4-BE49-F238E27FC236}">
              <a16:creationId xmlns=""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4" name="TextBox 1">
          <a:extLst>
            <a:ext uri="{FF2B5EF4-FFF2-40B4-BE49-F238E27FC236}">
              <a16:creationId xmlns=""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=""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6" name="TextBox 1">
          <a:extLst>
            <a:ext uri="{FF2B5EF4-FFF2-40B4-BE49-F238E27FC236}">
              <a16:creationId xmlns=""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7" name="TextBox 1">
          <a:extLst>
            <a:ext uri="{FF2B5EF4-FFF2-40B4-BE49-F238E27FC236}">
              <a16:creationId xmlns=""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8" name="TextBox 1">
          <a:extLst>
            <a:ext uri="{FF2B5EF4-FFF2-40B4-BE49-F238E27FC236}">
              <a16:creationId xmlns=""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69" name="TextBox 1">
          <a:extLst>
            <a:ext uri="{FF2B5EF4-FFF2-40B4-BE49-F238E27FC236}">
              <a16:creationId xmlns=""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0" name="TextBox 1">
          <a:extLst>
            <a:ext uri="{FF2B5EF4-FFF2-40B4-BE49-F238E27FC236}">
              <a16:creationId xmlns=""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1" name="TextBox 1">
          <a:extLst>
            <a:ext uri="{FF2B5EF4-FFF2-40B4-BE49-F238E27FC236}">
              <a16:creationId xmlns=""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200025</xdr:colOff>
      <xdr:row>22</xdr:row>
      <xdr:rowOff>0</xdr:rowOff>
    </xdr:to>
    <xdr:sp macro="" textlink="">
      <xdr:nvSpPr>
        <xdr:cNvPr id="72" name="TextBox 1">
          <a:extLst>
            <a:ext uri="{FF2B5EF4-FFF2-40B4-BE49-F238E27FC236}">
              <a16:creationId xmlns=""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22</xdr:row>
      <xdr:rowOff>0</xdr:rowOff>
    </xdr:from>
    <xdr:to>
      <xdr:col>9</xdr:col>
      <xdr:colOff>190500</xdr:colOff>
      <xdr:row>22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=""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5" name="TextBox 1">
          <a:extLst>
            <a:ext uri="{FF2B5EF4-FFF2-40B4-BE49-F238E27FC236}">
              <a16:creationId xmlns=""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6" name="TextBox 1">
          <a:extLst>
            <a:ext uri="{FF2B5EF4-FFF2-40B4-BE49-F238E27FC236}">
              <a16:creationId xmlns=""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=""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8" name="TextBox 1">
          <a:extLst>
            <a:ext uri="{FF2B5EF4-FFF2-40B4-BE49-F238E27FC236}">
              <a16:creationId xmlns=""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79" name="TextBox 1">
          <a:extLst>
            <a:ext uri="{FF2B5EF4-FFF2-40B4-BE49-F238E27FC236}">
              <a16:creationId xmlns=""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0" name="TextBox 1">
          <a:extLst>
            <a:ext uri="{FF2B5EF4-FFF2-40B4-BE49-F238E27FC236}">
              <a16:creationId xmlns=""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1" name="TextBox 1">
          <a:extLst>
            <a:ext uri="{FF2B5EF4-FFF2-40B4-BE49-F238E27FC236}">
              <a16:creationId xmlns=""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2" name="TextBox 1">
          <a:extLst>
            <a:ext uri="{FF2B5EF4-FFF2-40B4-BE49-F238E27FC236}">
              <a16:creationId xmlns=""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3" name="TextBox 1">
          <a:extLst>
            <a:ext uri="{FF2B5EF4-FFF2-40B4-BE49-F238E27FC236}">
              <a16:creationId xmlns=""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4" name="TextBox 1">
          <a:extLst>
            <a:ext uri="{FF2B5EF4-FFF2-40B4-BE49-F238E27FC236}">
              <a16:creationId xmlns=""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=""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6" name="TextBox 1">
          <a:extLst>
            <a:ext uri="{FF2B5EF4-FFF2-40B4-BE49-F238E27FC236}">
              <a16:creationId xmlns=""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7" name="TextBox 1">
          <a:extLst>
            <a:ext uri="{FF2B5EF4-FFF2-40B4-BE49-F238E27FC236}">
              <a16:creationId xmlns=""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88" name="TextBox 1">
          <a:extLst>
            <a:ext uri="{FF2B5EF4-FFF2-40B4-BE49-F238E27FC236}">
              <a16:creationId xmlns=""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=""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0" name="TextBox 1">
          <a:extLst>
            <a:ext uri="{FF2B5EF4-FFF2-40B4-BE49-F238E27FC236}">
              <a16:creationId xmlns=""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1" name="TextBox 1">
          <a:extLst>
            <a:ext uri="{FF2B5EF4-FFF2-40B4-BE49-F238E27FC236}">
              <a16:creationId xmlns=""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2" name="TextBox 1">
          <a:extLst>
            <a:ext uri="{FF2B5EF4-FFF2-40B4-BE49-F238E27FC236}">
              <a16:creationId xmlns=""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3" name="TextBox 1">
          <a:extLst>
            <a:ext uri="{FF2B5EF4-FFF2-40B4-BE49-F238E27FC236}">
              <a16:creationId xmlns=""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4" name="TextBox 1">
          <a:extLst>
            <a:ext uri="{FF2B5EF4-FFF2-40B4-BE49-F238E27FC236}">
              <a16:creationId xmlns=""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5" name="TextBox 1">
          <a:extLst>
            <a:ext uri="{FF2B5EF4-FFF2-40B4-BE49-F238E27FC236}">
              <a16:creationId xmlns=""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200025</xdr:colOff>
      <xdr:row>25</xdr:row>
      <xdr:rowOff>0</xdr:rowOff>
    </xdr:to>
    <xdr:sp macro="" textlink="">
      <xdr:nvSpPr>
        <xdr:cNvPr id="96" name="TextBox 1">
          <a:extLst>
            <a:ext uri="{FF2B5EF4-FFF2-40B4-BE49-F238E27FC236}">
              <a16:creationId xmlns=""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25</xdr:row>
      <xdr:rowOff>0</xdr:rowOff>
    </xdr:from>
    <xdr:to>
      <xdr:col>10</xdr:col>
      <xdr:colOff>190500</xdr:colOff>
      <xdr:row>25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=""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I24" sqref="I24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24.710937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57"/>
      <c r="O1" s="52" t="s">
        <v>29</v>
      </c>
    </row>
    <row r="2" spans="1:16" ht="15.75" x14ac:dyDescent="0.2">
      <c r="L2" s="1"/>
      <c r="N2" s="1"/>
      <c r="O2" s="51" t="s">
        <v>30</v>
      </c>
    </row>
    <row r="3" spans="1:16" ht="15.75" x14ac:dyDescent="0.2">
      <c r="L3" s="51"/>
      <c r="N3" s="57"/>
      <c r="O3" s="57"/>
    </row>
    <row r="4" spans="1:16" ht="20.25" x14ac:dyDescent="0.2">
      <c r="A4" s="79" t="s">
        <v>31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  <c r="O4" s="16"/>
    </row>
    <row r="5" spans="1:16" ht="20.25" x14ac:dyDescent="0.2">
      <c r="A5" s="2"/>
      <c r="B5" s="56"/>
      <c r="C5" s="56"/>
      <c r="D5" s="56"/>
      <c r="E5" s="61"/>
      <c r="F5" s="56"/>
      <c r="G5" s="56"/>
      <c r="H5" s="56"/>
      <c r="I5" s="56"/>
      <c r="J5" s="56"/>
      <c r="K5" s="82"/>
      <c r="L5" s="82"/>
      <c r="M5" s="82"/>
      <c r="N5" s="82"/>
      <c r="O5" s="17"/>
    </row>
    <row r="6" spans="1:16" ht="22.5" customHeight="1" x14ac:dyDescent="0.2">
      <c r="A6" s="2"/>
      <c r="B6" s="56"/>
      <c r="C6" s="56"/>
      <c r="D6" s="56"/>
      <c r="E6" s="61"/>
      <c r="F6" s="22" t="s">
        <v>13</v>
      </c>
      <c r="G6" s="22"/>
      <c r="H6" s="83" t="s">
        <v>38</v>
      </c>
      <c r="I6" s="83"/>
      <c r="J6" s="83"/>
      <c r="K6" s="83"/>
      <c r="L6" s="31"/>
      <c r="M6" s="22" t="s">
        <v>14</v>
      </c>
      <c r="N6" s="39" t="s">
        <v>35</v>
      </c>
      <c r="O6" s="23"/>
    </row>
    <row r="7" spans="1:16" ht="14.25" customHeight="1" x14ac:dyDescent="0.2">
      <c r="A7" s="2"/>
      <c r="B7" s="56"/>
      <c r="C7" s="56"/>
      <c r="D7" s="56"/>
      <c r="E7" s="61"/>
      <c r="F7" s="56"/>
      <c r="G7" s="61"/>
      <c r="H7" s="84" t="s">
        <v>10</v>
      </c>
      <c r="I7" s="85"/>
      <c r="J7" s="85"/>
      <c r="K7" s="85"/>
      <c r="L7" s="63"/>
      <c r="M7" s="62"/>
      <c r="N7" s="11"/>
      <c r="O7" s="17"/>
    </row>
    <row r="8" spans="1:16" ht="19.5" customHeight="1" x14ac:dyDescent="0.2">
      <c r="A8" s="2"/>
      <c r="B8" s="56"/>
      <c r="C8" s="56"/>
      <c r="D8" s="56"/>
      <c r="E8" s="61"/>
      <c r="F8" s="56"/>
      <c r="G8" s="61"/>
      <c r="H8" s="96">
        <v>45567</v>
      </c>
      <c r="I8" s="97"/>
      <c r="J8" s="97"/>
      <c r="K8" s="97"/>
      <c r="L8" s="32"/>
      <c r="M8" s="34"/>
      <c r="N8" s="11"/>
      <c r="O8" s="17"/>
    </row>
    <row r="9" spans="1:16" ht="15" customHeight="1" x14ac:dyDescent="0.2">
      <c r="A9" s="2"/>
      <c r="B9" s="56"/>
      <c r="C9" s="56"/>
      <c r="D9" s="56"/>
      <c r="E9" s="61"/>
      <c r="F9" s="56"/>
      <c r="G9" s="61"/>
      <c r="H9" s="98" t="s">
        <v>25</v>
      </c>
      <c r="I9" s="85"/>
      <c r="J9" s="85"/>
      <c r="K9" s="85"/>
      <c r="L9" s="63"/>
      <c r="M9" s="62"/>
      <c r="N9" s="11"/>
      <c r="O9" s="17"/>
    </row>
    <row r="10" spans="1:16" ht="18" customHeight="1" x14ac:dyDescent="0.2">
      <c r="A10" s="2"/>
      <c r="B10" s="56"/>
      <c r="C10" s="56"/>
      <c r="D10" s="56"/>
      <c r="E10" s="61"/>
      <c r="F10" s="56"/>
      <c r="G10" s="61"/>
      <c r="H10" s="99" t="s">
        <v>39</v>
      </c>
      <c r="I10" s="100"/>
      <c r="J10" s="100"/>
      <c r="K10" s="100"/>
      <c r="L10" s="33"/>
      <c r="M10" s="62"/>
      <c r="N10" s="11"/>
      <c r="O10" s="17"/>
    </row>
    <row r="11" spans="1:16" ht="20.25" customHeight="1" x14ac:dyDescent="0.2">
      <c r="A11" s="2"/>
      <c r="B11" s="56"/>
      <c r="C11" s="56"/>
      <c r="D11" s="56"/>
      <c r="E11" s="61"/>
      <c r="F11" s="56"/>
      <c r="G11" s="61"/>
      <c r="H11" s="84" t="s">
        <v>19</v>
      </c>
      <c r="I11" s="101"/>
      <c r="J11" s="101"/>
      <c r="K11" s="101"/>
      <c r="L11" s="64"/>
      <c r="M11" s="62"/>
      <c r="N11" s="11"/>
      <c r="O11" s="17"/>
    </row>
    <row r="12" spans="1:16" ht="20.25" customHeight="1" x14ac:dyDescent="0.2">
      <c r="A12" s="57"/>
      <c r="H12" s="24">
        <v>5</v>
      </c>
      <c r="I12" s="25"/>
      <c r="J12" s="26"/>
      <c r="K12" s="26"/>
      <c r="L12" s="26"/>
      <c r="M12" s="13"/>
    </row>
    <row r="13" spans="1:16" ht="14.25" customHeight="1" x14ac:dyDescent="0.2">
      <c r="A13" s="57"/>
      <c r="H13" s="98" t="s">
        <v>8</v>
      </c>
      <c r="I13" s="102"/>
      <c r="J13" s="102"/>
      <c r="K13" s="102"/>
      <c r="L13" s="35" t="s">
        <v>23</v>
      </c>
      <c r="M13" s="50">
        <v>30</v>
      </c>
    </row>
    <row r="14" spans="1:16" ht="12.75" customHeight="1" x14ac:dyDescent="0.25">
      <c r="A14" s="57"/>
      <c r="H14" s="57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37</v>
      </c>
      <c r="F15" s="7" t="s">
        <v>5</v>
      </c>
      <c r="G15" s="29" t="s">
        <v>33</v>
      </c>
      <c r="H15" s="29" t="s">
        <v>32</v>
      </c>
      <c r="I15" s="27" t="s">
        <v>27</v>
      </c>
      <c r="J15" s="36" t="s">
        <v>24</v>
      </c>
      <c r="K15" s="30" t="s">
        <v>22</v>
      </c>
      <c r="L15" s="30" t="s">
        <v>20</v>
      </c>
      <c r="M15" s="30" t="s">
        <v>4</v>
      </c>
      <c r="N15" s="5" t="s">
        <v>11</v>
      </c>
      <c r="O15" s="37" t="s">
        <v>26</v>
      </c>
      <c r="P15" s="30" t="s">
        <v>21</v>
      </c>
    </row>
    <row r="16" spans="1:16" ht="26.25" customHeight="1" x14ac:dyDescent="0.2">
      <c r="A16" s="28">
        <v>1</v>
      </c>
      <c r="B16" s="72" t="s">
        <v>43</v>
      </c>
      <c r="C16" s="66" t="s">
        <v>41</v>
      </c>
      <c r="D16" s="66" t="s">
        <v>42</v>
      </c>
      <c r="E16" s="76" t="s">
        <v>44</v>
      </c>
      <c r="F16" s="67" t="s">
        <v>45</v>
      </c>
      <c r="G16" s="67" t="s">
        <v>34</v>
      </c>
      <c r="H16" s="73">
        <v>39885</v>
      </c>
      <c r="I16" s="67" t="s">
        <v>28</v>
      </c>
      <c r="J16" s="67"/>
      <c r="K16" s="68" t="s">
        <v>39</v>
      </c>
      <c r="L16" s="68" t="s">
        <v>46</v>
      </c>
      <c r="M16" s="69">
        <v>9</v>
      </c>
      <c r="N16" s="69" t="s">
        <v>50</v>
      </c>
      <c r="O16" s="71">
        <v>16</v>
      </c>
      <c r="P16" s="38">
        <f>O16/$M$13*100</f>
        <v>53.333333333333336</v>
      </c>
    </row>
    <row r="17" spans="1:20" ht="26.25" customHeight="1" x14ac:dyDescent="0.2">
      <c r="A17" s="28">
        <v>2</v>
      </c>
      <c r="B17" s="72" t="s">
        <v>47</v>
      </c>
      <c r="C17" s="40" t="s">
        <v>51</v>
      </c>
      <c r="D17" s="40" t="s">
        <v>52</v>
      </c>
      <c r="E17" s="76" t="s">
        <v>53</v>
      </c>
      <c r="F17" s="67" t="s">
        <v>45</v>
      </c>
      <c r="G17" s="67" t="s">
        <v>34</v>
      </c>
      <c r="H17" s="74">
        <v>39805</v>
      </c>
      <c r="I17" s="67" t="s">
        <v>28</v>
      </c>
      <c r="J17" s="67"/>
      <c r="K17" s="68" t="s">
        <v>39</v>
      </c>
      <c r="L17" s="68" t="s">
        <v>46</v>
      </c>
      <c r="M17" s="69">
        <v>9</v>
      </c>
      <c r="N17" s="45"/>
      <c r="O17" s="71">
        <v>14</v>
      </c>
      <c r="P17" s="38">
        <f t="shared" ref="P17:P20" si="0">O17/$M$13*100</f>
        <v>46.666666666666664</v>
      </c>
    </row>
    <row r="18" spans="1:20" ht="26.25" customHeight="1" x14ac:dyDescent="0.2">
      <c r="A18" s="28">
        <v>3</v>
      </c>
      <c r="B18" s="72" t="s">
        <v>48</v>
      </c>
      <c r="C18" s="47" t="s">
        <v>41</v>
      </c>
      <c r="D18" s="47" t="s">
        <v>57</v>
      </c>
      <c r="E18" s="76" t="s">
        <v>54</v>
      </c>
      <c r="F18" s="67" t="s">
        <v>45</v>
      </c>
      <c r="G18" s="67" t="s">
        <v>34</v>
      </c>
      <c r="H18" s="73">
        <v>39946</v>
      </c>
      <c r="I18" s="67" t="s">
        <v>28</v>
      </c>
      <c r="J18" s="67"/>
      <c r="K18" s="68" t="s">
        <v>39</v>
      </c>
      <c r="L18" s="68" t="s">
        <v>46</v>
      </c>
      <c r="M18" s="69">
        <v>9</v>
      </c>
      <c r="N18" s="45" t="s">
        <v>18</v>
      </c>
      <c r="O18" s="71">
        <v>12</v>
      </c>
      <c r="P18" s="38">
        <f t="shared" si="0"/>
        <v>40</v>
      </c>
    </row>
    <row r="19" spans="1:20" ht="26.25" customHeight="1" thickBot="1" x14ac:dyDescent="0.25">
      <c r="A19" s="41">
        <v>4</v>
      </c>
      <c r="B19" s="72" t="s">
        <v>49</v>
      </c>
      <c r="C19" s="77" t="s">
        <v>58</v>
      </c>
      <c r="D19" s="77" t="s">
        <v>57</v>
      </c>
      <c r="E19" s="76" t="s">
        <v>55</v>
      </c>
      <c r="F19" s="67" t="s">
        <v>45</v>
      </c>
      <c r="G19" s="67" t="s">
        <v>34</v>
      </c>
      <c r="H19" s="74">
        <v>39807</v>
      </c>
      <c r="I19" s="67" t="s">
        <v>28</v>
      </c>
      <c r="J19" s="67"/>
      <c r="K19" s="68" t="s">
        <v>39</v>
      </c>
      <c r="L19" s="68" t="s">
        <v>46</v>
      </c>
      <c r="M19" s="69">
        <v>9</v>
      </c>
      <c r="N19" s="45" t="s">
        <v>18</v>
      </c>
      <c r="O19" s="71">
        <v>10</v>
      </c>
      <c r="P19" s="38">
        <f t="shared" si="0"/>
        <v>33.333333333333329</v>
      </c>
    </row>
    <row r="20" spans="1:20" ht="26.25" customHeight="1" thickBot="1" x14ac:dyDescent="0.25">
      <c r="A20" s="41">
        <v>5</v>
      </c>
      <c r="B20" s="72" t="s">
        <v>40</v>
      </c>
      <c r="C20" s="40" t="s">
        <v>59</v>
      </c>
      <c r="D20" s="40" t="s">
        <v>16</v>
      </c>
      <c r="E20" s="76" t="s">
        <v>56</v>
      </c>
      <c r="F20" s="67" t="s">
        <v>17</v>
      </c>
      <c r="G20" s="67" t="s">
        <v>34</v>
      </c>
      <c r="H20" s="78">
        <v>40037</v>
      </c>
      <c r="I20" s="67" t="s">
        <v>28</v>
      </c>
      <c r="J20" s="67"/>
      <c r="K20" s="68" t="s">
        <v>39</v>
      </c>
      <c r="L20" s="68" t="s">
        <v>46</v>
      </c>
      <c r="M20" s="69">
        <v>9</v>
      </c>
      <c r="N20" s="45" t="s">
        <v>18</v>
      </c>
      <c r="O20" s="71">
        <v>9</v>
      </c>
      <c r="P20" s="38">
        <f t="shared" si="0"/>
        <v>30</v>
      </c>
    </row>
    <row r="21" spans="1:20" ht="19.5" customHeight="1" x14ac:dyDescent="0.25">
      <c r="A21" s="86" t="s">
        <v>6</v>
      </c>
      <c r="B21" s="87"/>
      <c r="C21" s="21"/>
      <c r="D21" s="54"/>
      <c r="E21" s="58"/>
      <c r="F21" s="54"/>
      <c r="G21" s="54"/>
      <c r="H21" s="4"/>
      <c r="I21" s="54"/>
      <c r="J21" s="54"/>
      <c r="K21" s="10"/>
      <c r="L21" s="10"/>
      <c r="M21" s="54"/>
      <c r="N21" s="12"/>
      <c r="O21" s="19"/>
      <c r="P21" s="4"/>
    </row>
    <row r="22" spans="1:20" ht="16.5" customHeight="1" x14ac:dyDescent="0.25">
      <c r="A22" s="103" t="s">
        <v>7</v>
      </c>
      <c r="B22" s="93"/>
      <c r="C22" s="93"/>
      <c r="D22" s="55"/>
      <c r="E22" s="60"/>
      <c r="F22" s="55"/>
      <c r="G22" s="55"/>
      <c r="H22" s="55"/>
      <c r="I22" s="55"/>
      <c r="J22" s="55"/>
      <c r="K22" s="10"/>
      <c r="L22" s="10"/>
      <c r="M22" s="54"/>
      <c r="N22" s="12"/>
      <c r="O22" s="19"/>
      <c r="P22" s="4"/>
    </row>
    <row r="23" spans="1:20" customFormat="1" ht="16.5" customHeight="1" x14ac:dyDescent="0.25">
      <c r="B23" s="21" t="s">
        <v>15</v>
      </c>
    </row>
    <row r="24" spans="1:20" customFormat="1" ht="16.5" customHeight="1" x14ac:dyDescent="0.25">
      <c r="B24" s="21"/>
    </row>
    <row r="25" spans="1:20" customFormat="1" ht="16.5" customHeight="1" x14ac:dyDescent="0.25">
      <c r="B25" s="21"/>
    </row>
    <row r="26" spans="1:20" ht="15.75" x14ac:dyDescent="0.25">
      <c r="A26" s="88" t="s">
        <v>9</v>
      </c>
      <c r="B26" s="89"/>
      <c r="C26" s="90"/>
      <c r="D26" s="91"/>
      <c r="E26" s="59"/>
    </row>
    <row r="27" spans="1:20" ht="33.75" customHeight="1" x14ac:dyDescent="0.2">
      <c r="A27" s="92" t="s">
        <v>12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3"/>
      <c r="N27" s="93"/>
      <c r="O27" s="93"/>
      <c r="P27" s="53"/>
      <c r="Q27" s="53"/>
      <c r="R27" s="53"/>
      <c r="S27" s="53"/>
      <c r="T27" s="53"/>
    </row>
    <row r="28" spans="1:20" ht="29.25" customHeight="1" x14ac:dyDescent="0.2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</sheetData>
  <mergeCells count="15">
    <mergeCell ref="A27:O27"/>
    <mergeCell ref="A28:O28"/>
    <mergeCell ref="H10:K10"/>
    <mergeCell ref="H11:K11"/>
    <mergeCell ref="H13:K13"/>
    <mergeCell ref="A21:B21"/>
    <mergeCell ref="A22:C22"/>
    <mergeCell ref="A26:B26"/>
    <mergeCell ref="C26:D26"/>
    <mergeCell ref="H9:K9"/>
    <mergeCell ref="A4:N4"/>
    <mergeCell ref="K5:N5"/>
    <mergeCell ref="H6:K6"/>
    <mergeCell ref="H7:K7"/>
    <mergeCell ref="H8:K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I16" sqref="I16:M16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26.570312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57"/>
      <c r="O1" s="52" t="s">
        <v>29</v>
      </c>
    </row>
    <row r="2" spans="1:16" ht="15.75" x14ac:dyDescent="0.2">
      <c r="L2" s="1"/>
      <c r="N2" s="1"/>
      <c r="O2" s="51" t="s">
        <v>30</v>
      </c>
    </row>
    <row r="3" spans="1:16" ht="15.75" x14ac:dyDescent="0.2">
      <c r="L3" s="51"/>
      <c r="N3" s="57"/>
      <c r="O3" s="57"/>
    </row>
    <row r="4" spans="1:16" ht="20.25" x14ac:dyDescent="0.2">
      <c r="A4" s="79" t="s">
        <v>31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  <c r="O4" s="16"/>
    </row>
    <row r="5" spans="1:16" ht="20.25" x14ac:dyDescent="0.2">
      <c r="A5" s="2"/>
      <c r="B5" s="56"/>
      <c r="C5" s="56"/>
      <c r="D5" s="56"/>
      <c r="E5" s="61"/>
      <c r="F5" s="56"/>
      <c r="G5" s="56"/>
      <c r="H5" s="56"/>
      <c r="I5" s="56"/>
      <c r="J5" s="56"/>
      <c r="K5" s="82"/>
      <c r="L5" s="82"/>
      <c r="M5" s="82"/>
      <c r="N5" s="82"/>
      <c r="O5" s="17"/>
    </row>
    <row r="6" spans="1:16" ht="22.5" customHeight="1" x14ac:dyDescent="0.2">
      <c r="A6" s="2"/>
      <c r="B6" s="56"/>
      <c r="C6" s="56"/>
      <c r="D6" s="56"/>
      <c r="E6" s="61"/>
      <c r="F6" s="22" t="s">
        <v>13</v>
      </c>
      <c r="G6" s="22"/>
      <c r="H6" s="83" t="s">
        <v>38</v>
      </c>
      <c r="I6" s="83"/>
      <c r="J6" s="83"/>
      <c r="K6" s="83"/>
      <c r="L6" s="31"/>
      <c r="M6" s="22" t="s">
        <v>14</v>
      </c>
      <c r="N6" s="22">
        <v>10</v>
      </c>
      <c r="O6" s="23"/>
    </row>
    <row r="7" spans="1:16" ht="14.25" customHeight="1" x14ac:dyDescent="0.2">
      <c r="A7" s="2"/>
      <c r="B7" s="56"/>
      <c r="C7" s="56"/>
      <c r="D7" s="56"/>
      <c r="E7" s="61"/>
      <c r="F7" s="56"/>
      <c r="G7" s="61"/>
      <c r="H7" s="84" t="s">
        <v>10</v>
      </c>
      <c r="I7" s="85"/>
      <c r="J7" s="85"/>
      <c r="K7" s="85"/>
      <c r="L7" s="63"/>
      <c r="M7" s="62"/>
      <c r="N7" s="61"/>
      <c r="O7" s="17"/>
    </row>
    <row r="8" spans="1:16" ht="19.5" customHeight="1" x14ac:dyDescent="0.2">
      <c r="A8" s="2"/>
      <c r="B8" s="56"/>
      <c r="C8" s="56"/>
      <c r="D8" s="56"/>
      <c r="E8" s="61"/>
      <c r="F8" s="56"/>
      <c r="G8" s="61"/>
      <c r="H8" s="96">
        <v>45567</v>
      </c>
      <c r="I8" s="97"/>
      <c r="J8" s="97"/>
      <c r="K8" s="97"/>
      <c r="L8" s="32"/>
      <c r="M8" s="34"/>
      <c r="N8" s="34"/>
      <c r="O8" s="17"/>
    </row>
    <row r="9" spans="1:16" ht="15" customHeight="1" x14ac:dyDescent="0.2">
      <c r="A9" s="2"/>
      <c r="B9" s="56"/>
      <c r="C9" s="56"/>
      <c r="D9" s="56"/>
      <c r="E9" s="61"/>
      <c r="F9" s="56"/>
      <c r="G9" s="61"/>
      <c r="H9" s="98" t="s">
        <v>25</v>
      </c>
      <c r="I9" s="85"/>
      <c r="J9" s="85"/>
      <c r="K9" s="85"/>
      <c r="L9" s="63"/>
      <c r="M9" s="62"/>
      <c r="N9" s="61"/>
      <c r="O9" s="17"/>
    </row>
    <row r="10" spans="1:16" ht="18" customHeight="1" x14ac:dyDescent="0.2">
      <c r="A10" s="2"/>
      <c r="B10" s="56"/>
      <c r="C10" s="56"/>
      <c r="D10" s="56"/>
      <c r="E10" s="61"/>
      <c r="F10" s="56"/>
      <c r="G10" s="61"/>
      <c r="H10" s="99" t="s">
        <v>39</v>
      </c>
      <c r="I10" s="100"/>
      <c r="J10" s="100"/>
      <c r="K10" s="100"/>
      <c r="L10" s="33"/>
      <c r="M10" s="62"/>
      <c r="N10" s="61"/>
      <c r="O10" s="17"/>
    </row>
    <row r="11" spans="1:16" ht="20.25" customHeight="1" x14ac:dyDescent="0.2">
      <c r="A11" s="2"/>
      <c r="B11" s="56"/>
      <c r="C11" s="56"/>
      <c r="D11" s="56"/>
      <c r="E11" s="61"/>
      <c r="F11" s="56"/>
      <c r="G11" s="61"/>
      <c r="H11" s="84" t="s">
        <v>19</v>
      </c>
      <c r="I11" s="101"/>
      <c r="J11" s="101"/>
      <c r="K11" s="101"/>
      <c r="L11" s="64"/>
      <c r="M11" s="62"/>
      <c r="N11" s="61"/>
      <c r="O11" s="17"/>
    </row>
    <row r="12" spans="1:16" ht="20.25" customHeight="1" x14ac:dyDescent="0.2">
      <c r="A12" s="57"/>
      <c r="H12" s="24">
        <v>3</v>
      </c>
      <c r="I12" s="25"/>
      <c r="J12" s="26"/>
      <c r="K12" s="26"/>
      <c r="L12" s="26"/>
      <c r="M12" s="13"/>
      <c r="N12" s="13"/>
    </row>
    <row r="13" spans="1:16" ht="14.25" customHeight="1" x14ac:dyDescent="0.2">
      <c r="A13" s="57"/>
      <c r="H13" s="98" t="s">
        <v>8</v>
      </c>
      <c r="I13" s="102"/>
      <c r="J13" s="102"/>
      <c r="K13" s="102"/>
      <c r="L13" s="35" t="s">
        <v>23</v>
      </c>
      <c r="M13" s="50">
        <v>30</v>
      </c>
      <c r="N13" s="65"/>
    </row>
    <row r="14" spans="1:16" ht="12.75" customHeight="1" x14ac:dyDescent="0.25">
      <c r="A14" s="57"/>
      <c r="H14" s="57"/>
      <c r="K14" s="8"/>
      <c r="L14" s="8"/>
      <c r="M14" s="14"/>
      <c r="N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37</v>
      </c>
      <c r="F15" s="7" t="s">
        <v>5</v>
      </c>
      <c r="G15" s="29" t="s">
        <v>33</v>
      </c>
      <c r="H15" s="29" t="s">
        <v>32</v>
      </c>
      <c r="I15" s="27" t="s">
        <v>27</v>
      </c>
      <c r="J15" s="36" t="s">
        <v>24</v>
      </c>
      <c r="K15" s="30" t="s">
        <v>22</v>
      </c>
      <c r="L15" s="30" t="s">
        <v>20</v>
      </c>
      <c r="M15" s="30" t="s">
        <v>4</v>
      </c>
      <c r="N15" s="5" t="s">
        <v>11</v>
      </c>
      <c r="O15" s="37" t="s">
        <v>26</v>
      </c>
      <c r="P15" s="30" t="s">
        <v>21</v>
      </c>
    </row>
    <row r="16" spans="1:16" ht="26.25" customHeight="1" x14ac:dyDescent="0.2">
      <c r="A16" s="28">
        <v>1</v>
      </c>
      <c r="B16" s="66" t="s">
        <v>63</v>
      </c>
      <c r="C16" s="66" t="s">
        <v>64</v>
      </c>
      <c r="D16" s="66" t="s">
        <v>65</v>
      </c>
      <c r="E16" s="76" t="s">
        <v>60</v>
      </c>
      <c r="F16" s="67" t="s">
        <v>17</v>
      </c>
      <c r="G16" s="67" t="s">
        <v>34</v>
      </c>
      <c r="H16" s="73">
        <v>39606</v>
      </c>
      <c r="I16" s="67" t="s">
        <v>28</v>
      </c>
      <c r="J16" s="67"/>
      <c r="K16" s="68" t="s">
        <v>39</v>
      </c>
      <c r="L16" s="68" t="s">
        <v>46</v>
      </c>
      <c r="M16" s="69">
        <v>10</v>
      </c>
      <c r="N16" s="69" t="s">
        <v>50</v>
      </c>
      <c r="O16" s="70">
        <v>26</v>
      </c>
      <c r="P16" s="38">
        <f>O16/$M$13*100</f>
        <v>86.666666666666671</v>
      </c>
    </row>
    <row r="17" spans="1:20" ht="26.25" customHeight="1" x14ac:dyDescent="0.2">
      <c r="A17" s="28">
        <v>2</v>
      </c>
      <c r="B17" s="40" t="s">
        <v>66</v>
      </c>
      <c r="C17" s="40" t="s">
        <v>67</v>
      </c>
      <c r="D17" s="40" t="s">
        <v>68</v>
      </c>
      <c r="E17" s="76" t="s">
        <v>61</v>
      </c>
      <c r="F17" s="41" t="s">
        <v>45</v>
      </c>
      <c r="G17" s="41" t="s">
        <v>34</v>
      </c>
      <c r="H17" s="73">
        <v>39680</v>
      </c>
      <c r="I17" s="67" t="s">
        <v>28</v>
      </c>
      <c r="J17" s="67"/>
      <c r="K17" s="68" t="s">
        <v>39</v>
      </c>
      <c r="L17" s="68" t="s">
        <v>46</v>
      </c>
      <c r="M17" s="69">
        <v>10</v>
      </c>
      <c r="N17" s="45" t="s">
        <v>72</v>
      </c>
      <c r="O17" s="75">
        <v>8</v>
      </c>
      <c r="P17" s="38">
        <f>O17/$M$13*100</f>
        <v>26.666666666666668</v>
      </c>
    </row>
    <row r="18" spans="1:20" ht="26.25" customHeight="1" x14ac:dyDescent="0.2">
      <c r="A18" s="28">
        <v>3</v>
      </c>
      <c r="B18" s="47" t="s">
        <v>69</v>
      </c>
      <c r="C18" s="47" t="s">
        <v>70</v>
      </c>
      <c r="D18" s="47" t="s">
        <v>71</v>
      </c>
      <c r="E18" s="76" t="s">
        <v>62</v>
      </c>
      <c r="F18" s="43" t="s">
        <v>17</v>
      </c>
      <c r="G18" s="43" t="s">
        <v>34</v>
      </c>
      <c r="H18" s="74">
        <v>39482</v>
      </c>
      <c r="I18" s="67" t="s">
        <v>28</v>
      </c>
      <c r="J18" s="67"/>
      <c r="K18" s="68" t="s">
        <v>39</v>
      </c>
      <c r="L18" s="68" t="s">
        <v>46</v>
      </c>
      <c r="M18" s="69">
        <v>10</v>
      </c>
      <c r="N18" s="45" t="s">
        <v>72</v>
      </c>
      <c r="O18" s="75">
        <v>4</v>
      </c>
      <c r="P18" s="38">
        <f>O18/$M$13*100</f>
        <v>13.333333333333334</v>
      </c>
    </row>
    <row r="19" spans="1:20" ht="26.25" customHeight="1" x14ac:dyDescent="0.2">
      <c r="A19" s="41" t="s">
        <v>18</v>
      </c>
      <c r="B19" s="48" t="s">
        <v>18</v>
      </c>
      <c r="C19" s="48" t="s">
        <v>18</v>
      </c>
      <c r="D19" s="48" t="s">
        <v>18</v>
      </c>
      <c r="E19" s="48"/>
      <c r="F19" s="48" t="s">
        <v>18</v>
      </c>
      <c r="G19" s="48"/>
      <c r="H19" s="46"/>
      <c r="I19" s="41" t="s">
        <v>18</v>
      </c>
      <c r="J19" s="41"/>
      <c r="K19" s="44" t="s">
        <v>18</v>
      </c>
      <c r="L19" s="44"/>
      <c r="M19" s="45" t="s">
        <v>18</v>
      </c>
      <c r="N19" s="45" t="s">
        <v>18</v>
      </c>
      <c r="O19" s="49">
        <v>0</v>
      </c>
      <c r="P19" s="38">
        <f>O19/$M$13*100</f>
        <v>0</v>
      </c>
    </row>
    <row r="20" spans="1:20" ht="26.25" customHeight="1" x14ac:dyDescent="0.2">
      <c r="A20" s="41" t="s">
        <v>18</v>
      </c>
      <c r="B20" s="40" t="s">
        <v>18</v>
      </c>
      <c r="C20" s="40" t="s">
        <v>18</v>
      </c>
      <c r="D20" s="40" t="s">
        <v>18</v>
      </c>
      <c r="E20" s="40"/>
      <c r="F20" s="41" t="s">
        <v>18</v>
      </c>
      <c r="G20" s="41"/>
      <c r="H20" s="42" t="s">
        <v>18</v>
      </c>
      <c r="I20" s="41" t="s">
        <v>18</v>
      </c>
      <c r="J20" s="41"/>
      <c r="K20" s="44" t="s">
        <v>18</v>
      </c>
      <c r="L20" s="44"/>
      <c r="M20" s="45" t="s">
        <v>18</v>
      </c>
      <c r="N20" s="45" t="s">
        <v>18</v>
      </c>
      <c r="O20" s="49">
        <v>0</v>
      </c>
      <c r="P20" s="38">
        <f>O20/$M$13*100</f>
        <v>0</v>
      </c>
    </row>
    <row r="21" spans="1:20" ht="19.5" customHeight="1" x14ac:dyDescent="0.25">
      <c r="A21" s="86" t="s">
        <v>6</v>
      </c>
      <c r="B21" s="87"/>
      <c r="C21" s="21"/>
      <c r="D21" s="54"/>
      <c r="E21" s="58"/>
      <c r="F21" s="54"/>
      <c r="G21" s="54"/>
      <c r="H21" s="4"/>
      <c r="I21" s="54"/>
      <c r="J21" s="54"/>
      <c r="K21" s="10"/>
      <c r="L21" s="10"/>
      <c r="M21" s="54"/>
      <c r="N21" s="12"/>
      <c r="O21" s="19"/>
      <c r="P21" s="4"/>
    </row>
    <row r="22" spans="1:20" ht="16.5" customHeight="1" x14ac:dyDescent="0.25">
      <c r="A22" s="103" t="s">
        <v>7</v>
      </c>
      <c r="B22" s="93"/>
      <c r="C22" s="93"/>
      <c r="D22" s="55"/>
      <c r="E22" s="60"/>
      <c r="F22" s="55"/>
      <c r="G22" s="55"/>
      <c r="H22" s="55"/>
      <c r="I22" s="55"/>
      <c r="J22" s="55"/>
      <c r="K22" s="10"/>
      <c r="L22" s="10"/>
      <c r="M22" s="54"/>
      <c r="N22" s="12"/>
      <c r="O22" s="19"/>
      <c r="P22" s="4"/>
    </row>
    <row r="23" spans="1:20" customFormat="1" ht="16.5" customHeight="1" x14ac:dyDescent="0.25">
      <c r="B23" s="21" t="s">
        <v>15</v>
      </c>
    </row>
    <row r="24" spans="1:20" customFormat="1" ht="16.5" customHeight="1" x14ac:dyDescent="0.25">
      <c r="B24" s="21"/>
    </row>
    <row r="25" spans="1:20" customFormat="1" ht="16.5" customHeight="1" x14ac:dyDescent="0.25">
      <c r="B25" s="21"/>
    </row>
    <row r="26" spans="1:20" ht="15.75" x14ac:dyDescent="0.25">
      <c r="A26" s="88" t="s">
        <v>9</v>
      </c>
      <c r="B26" s="89"/>
      <c r="C26" s="90"/>
      <c r="D26" s="91"/>
      <c r="E26" s="59"/>
    </row>
    <row r="27" spans="1:20" ht="33.75" customHeight="1" x14ac:dyDescent="0.2">
      <c r="A27" s="92" t="s">
        <v>12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3"/>
      <c r="N27" s="93"/>
      <c r="O27" s="93"/>
      <c r="P27" s="53"/>
      <c r="Q27" s="53"/>
      <c r="R27" s="53"/>
      <c r="S27" s="53"/>
      <c r="T27" s="53"/>
    </row>
    <row r="28" spans="1:20" ht="29.25" customHeight="1" x14ac:dyDescent="0.2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</sheetData>
  <mergeCells count="15">
    <mergeCell ref="A27:O27"/>
    <mergeCell ref="A28:O28"/>
    <mergeCell ref="H10:K10"/>
    <mergeCell ref="H11:K11"/>
    <mergeCell ref="H13:K13"/>
    <mergeCell ref="A21:B21"/>
    <mergeCell ref="A22:C22"/>
    <mergeCell ref="A26:B26"/>
    <mergeCell ref="C26:D26"/>
    <mergeCell ref="H9:K9"/>
    <mergeCell ref="A4:N4"/>
    <mergeCell ref="K5:N5"/>
    <mergeCell ref="H6:K6"/>
    <mergeCell ref="H7:K7"/>
    <mergeCell ref="H8:K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E25" sqref="E25"/>
    </sheetView>
  </sheetViews>
  <sheetFormatPr defaultColWidth="9.140625" defaultRowHeight="12.75" x14ac:dyDescent="0.2"/>
  <cols>
    <col min="1" max="1" width="6.28515625" style="1" bestFit="1" customWidth="1"/>
    <col min="2" max="2" width="16.42578125" style="3" customWidth="1"/>
    <col min="3" max="3" width="12" style="3" customWidth="1"/>
    <col min="4" max="4" width="11.85546875" style="3" customWidth="1"/>
    <col min="5" max="5" width="27.85546875" style="3" customWidth="1"/>
    <col min="6" max="7" width="7.140625" style="3" customWidth="1"/>
    <col min="8" max="8" width="11.85546875" style="1" customWidth="1"/>
    <col min="9" max="10" width="11.42578125" style="3" customWidth="1"/>
    <col min="11" max="12" width="23.28515625" style="9" customWidth="1"/>
    <col min="13" max="13" width="10" style="3" customWidth="1"/>
    <col min="14" max="14" width="9.85546875" style="15" customWidth="1"/>
    <col min="15" max="15" width="11.85546875" style="18" customWidth="1"/>
    <col min="16" max="16384" width="9.140625" style="1"/>
  </cols>
  <sheetData>
    <row r="1" spans="1:16" ht="15.75" x14ac:dyDescent="0.2">
      <c r="J1" s="1"/>
      <c r="L1" s="1"/>
      <c r="N1" s="57"/>
      <c r="O1" s="52" t="s">
        <v>29</v>
      </c>
    </row>
    <row r="2" spans="1:16" ht="15.75" x14ac:dyDescent="0.2">
      <c r="L2" s="1"/>
      <c r="N2" s="1"/>
      <c r="O2" s="51" t="s">
        <v>30</v>
      </c>
    </row>
    <row r="3" spans="1:16" ht="15.75" x14ac:dyDescent="0.2">
      <c r="L3" s="51"/>
      <c r="N3" s="57"/>
      <c r="O3" s="57"/>
    </row>
    <row r="4" spans="1:16" ht="20.25" x14ac:dyDescent="0.2">
      <c r="A4" s="79" t="s">
        <v>31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  <c r="O4" s="16"/>
    </row>
    <row r="5" spans="1:16" ht="20.25" x14ac:dyDescent="0.2">
      <c r="A5" s="2"/>
      <c r="B5" s="56"/>
      <c r="C5" s="56"/>
      <c r="D5" s="56"/>
      <c r="E5" s="61"/>
      <c r="F5" s="56"/>
      <c r="G5" s="56"/>
      <c r="H5" s="56"/>
      <c r="I5" s="56"/>
      <c r="J5" s="56"/>
      <c r="K5" s="82"/>
      <c r="L5" s="82"/>
      <c r="M5" s="82"/>
      <c r="N5" s="82"/>
      <c r="O5" s="17"/>
    </row>
    <row r="6" spans="1:16" ht="22.5" customHeight="1" x14ac:dyDescent="0.2">
      <c r="A6" s="2"/>
      <c r="B6" s="56"/>
      <c r="C6" s="56"/>
      <c r="D6" s="56"/>
      <c r="E6" s="61"/>
      <c r="F6" s="22" t="s">
        <v>13</v>
      </c>
      <c r="G6" s="22"/>
      <c r="H6" s="83" t="s">
        <v>38</v>
      </c>
      <c r="I6" s="83"/>
      <c r="J6" s="83"/>
      <c r="K6" s="83"/>
      <c r="L6" s="31"/>
      <c r="M6" s="22" t="s">
        <v>14</v>
      </c>
      <c r="N6" s="39" t="s">
        <v>36</v>
      </c>
      <c r="O6" s="23"/>
    </row>
    <row r="7" spans="1:16" ht="14.25" customHeight="1" x14ac:dyDescent="0.2">
      <c r="A7" s="2"/>
      <c r="B7" s="56"/>
      <c r="C7" s="56"/>
      <c r="D7" s="56"/>
      <c r="E7" s="61"/>
      <c r="F7" s="56"/>
      <c r="G7" s="56"/>
      <c r="H7" s="84" t="s">
        <v>10</v>
      </c>
      <c r="I7" s="85"/>
      <c r="J7" s="85"/>
      <c r="K7" s="85"/>
      <c r="L7" s="63"/>
      <c r="M7" s="62"/>
      <c r="N7" s="11"/>
      <c r="O7" s="17"/>
    </row>
    <row r="8" spans="1:16" ht="19.5" customHeight="1" x14ac:dyDescent="0.2">
      <c r="A8" s="2"/>
      <c r="B8" s="56"/>
      <c r="C8" s="56"/>
      <c r="D8" s="56"/>
      <c r="E8" s="61"/>
      <c r="F8" s="56"/>
      <c r="G8" s="56"/>
      <c r="H8" s="96">
        <v>45567</v>
      </c>
      <c r="I8" s="97"/>
      <c r="J8" s="97"/>
      <c r="K8" s="97"/>
      <c r="L8" s="32"/>
      <c r="M8" s="34"/>
      <c r="N8" s="11"/>
      <c r="O8" s="17"/>
    </row>
    <row r="9" spans="1:16" ht="15" customHeight="1" x14ac:dyDescent="0.2">
      <c r="A9" s="2"/>
      <c r="B9" s="56"/>
      <c r="C9" s="56"/>
      <c r="D9" s="56"/>
      <c r="E9" s="61"/>
      <c r="F9" s="56"/>
      <c r="G9" s="56"/>
      <c r="H9" s="98" t="s">
        <v>25</v>
      </c>
      <c r="I9" s="85"/>
      <c r="J9" s="85"/>
      <c r="K9" s="85"/>
      <c r="L9" s="63"/>
      <c r="M9" s="62"/>
      <c r="N9" s="11"/>
      <c r="O9" s="17"/>
    </row>
    <row r="10" spans="1:16" ht="18" customHeight="1" x14ac:dyDescent="0.2">
      <c r="A10" s="2"/>
      <c r="B10" s="56"/>
      <c r="C10" s="56"/>
      <c r="D10" s="56"/>
      <c r="E10" s="61"/>
      <c r="F10" s="56"/>
      <c r="G10" s="56"/>
      <c r="H10" s="99" t="s">
        <v>39</v>
      </c>
      <c r="I10" s="100"/>
      <c r="J10" s="100"/>
      <c r="K10" s="100"/>
      <c r="L10" s="33"/>
      <c r="M10" s="62"/>
      <c r="N10" s="11"/>
      <c r="O10" s="17"/>
    </row>
    <row r="11" spans="1:16" ht="20.25" customHeight="1" x14ac:dyDescent="0.2">
      <c r="A11" s="2"/>
      <c r="B11" s="56"/>
      <c r="C11" s="56"/>
      <c r="D11" s="56"/>
      <c r="E11" s="61"/>
      <c r="F11" s="56"/>
      <c r="G11" s="56"/>
      <c r="H11" s="84" t="s">
        <v>19</v>
      </c>
      <c r="I11" s="101"/>
      <c r="J11" s="101"/>
      <c r="K11" s="101"/>
      <c r="L11" s="64"/>
      <c r="M11" s="62"/>
      <c r="N11" s="11"/>
      <c r="O11" s="17"/>
    </row>
    <row r="12" spans="1:16" ht="20.25" customHeight="1" x14ac:dyDescent="0.2">
      <c r="A12" s="57"/>
      <c r="H12" s="24">
        <v>3</v>
      </c>
      <c r="I12" s="25"/>
      <c r="J12" s="26"/>
      <c r="K12" s="26"/>
      <c r="L12" s="26"/>
      <c r="M12" s="13"/>
    </row>
    <row r="13" spans="1:16" ht="14.25" customHeight="1" x14ac:dyDescent="0.2">
      <c r="A13" s="57"/>
      <c r="H13" s="98" t="s">
        <v>8</v>
      </c>
      <c r="I13" s="102"/>
      <c r="J13" s="102"/>
      <c r="K13" s="102"/>
      <c r="L13" s="35" t="s">
        <v>23</v>
      </c>
      <c r="M13" s="50">
        <v>30</v>
      </c>
    </row>
    <row r="14" spans="1:16" ht="12.75" customHeight="1" x14ac:dyDescent="0.25">
      <c r="A14" s="57"/>
      <c r="H14" s="57"/>
      <c r="K14" s="8"/>
      <c r="L14" s="8"/>
      <c r="M14" s="14"/>
      <c r="O14" s="20"/>
    </row>
    <row r="15" spans="1:16" ht="76.5" x14ac:dyDescent="0.2">
      <c r="A15" s="5" t="s">
        <v>0</v>
      </c>
      <c r="B15" s="6" t="s">
        <v>1</v>
      </c>
      <c r="C15" s="6" t="s">
        <v>2</v>
      </c>
      <c r="D15" s="6" t="s">
        <v>3</v>
      </c>
      <c r="E15" s="7" t="s">
        <v>37</v>
      </c>
      <c r="F15" s="7" t="s">
        <v>5</v>
      </c>
      <c r="G15" s="29" t="s">
        <v>33</v>
      </c>
      <c r="H15" s="29" t="s">
        <v>32</v>
      </c>
      <c r="I15" s="27" t="s">
        <v>27</v>
      </c>
      <c r="J15" s="36" t="s">
        <v>24</v>
      </c>
      <c r="K15" s="30" t="s">
        <v>22</v>
      </c>
      <c r="L15" s="30" t="s">
        <v>20</v>
      </c>
      <c r="M15" s="30" t="s">
        <v>4</v>
      </c>
      <c r="N15" s="5" t="s">
        <v>11</v>
      </c>
      <c r="O15" s="37" t="s">
        <v>26</v>
      </c>
      <c r="P15" s="30" t="s">
        <v>21</v>
      </c>
    </row>
    <row r="16" spans="1:16" ht="26.25" customHeight="1" x14ac:dyDescent="0.2">
      <c r="A16" s="28">
        <v>1</v>
      </c>
      <c r="B16" s="104" t="s">
        <v>76</v>
      </c>
      <c r="C16" s="104" t="s">
        <v>77</v>
      </c>
      <c r="D16" s="104" t="s">
        <v>78</v>
      </c>
      <c r="E16" s="76" t="s">
        <v>73</v>
      </c>
      <c r="F16" s="105" t="s">
        <v>45</v>
      </c>
      <c r="G16" s="105" t="s">
        <v>34</v>
      </c>
      <c r="H16" s="73">
        <v>39167</v>
      </c>
      <c r="I16" s="67" t="s">
        <v>28</v>
      </c>
      <c r="J16" s="67"/>
      <c r="K16" s="68" t="s">
        <v>39</v>
      </c>
      <c r="L16" s="68" t="s">
        <v>46</v>
      </c>
      <c r="M16" s="69">
        <v>11</v>
      </c>
      <c r="N16" s="106" t="s">
        <v>72</v>
      </c>
      <c r="O16" s="75">
        <v>14</v>
      </c>
      <c r="P16" s="28">
        <f>O16/$M$13*100</f>
        <v>46.666666666666664</v>
      </c>
    </row>
    <row r="17" spans="1:20" ht="26.25" customHeight="1" x14ac:dyDescent="0.2">
      <c r="A17" s="28">
        <v>2</v>
      </c>
      <c r="B17" s="40" t="s">
        <v>79</v>
      </c>
      <c r="C17" s="40" t="s">
        <v>64</v>
      </c>
      <c r="D17" s="40" t="s">
        <v>80</v>
      </c>
      <c r="E17" s="76" t="s">
        <v>74</v>
      </c>
      <c r="F17" s="41" t="s">
        <v>17</v>
      </c>
      <c r="G17" s="41" t="s">
        <v>34</v>
      </c>
      <c r="H17" s="74">
        <v>39294</v>
      </c>
      <c r="I17" s="67" t="s">
        <v>28</v>
      </c>
      <c r="J17" s="67"/>
      <c r="K17" s="68" t="s">
        <v>39</v>
      </c>
      <c r="L17" s="68" t="s">
        <v>46</v>
      </c>
      <c r="M17" s="69">
        <v>11</v>
      </c>
      <c r="N17" s="45" t="s">
        <v>72</v>
      </c>
      <c r="O17" s="75">
        <v>5</v>
      </c>
      <c r="P17" s="28">
        <f t="shared" ref="P17:P20" si="0">O17/$M$13*100</f>
        <v>16.666666666666664</v>
      </c>
    </row>
    <row r="18" spans="1:20" ht="26.25" customHeight="1" x14ac:dyDescent="0.2">
      <c r="A18" s="28">
        <v>3</v>
      </c>
      <c r="B18" s="47" t="s">
        <v>81</v>
      </c>
      <c r="C18" s="47" t="s">
        <v>82</v>
      </c>
      <c r="D18" s="47" t="s">
        <v>83</v>
      </c>
      <c r="E18" s="76" t="s">
        <v>75</v>
      </c>
      <c r="F18" s="43" t="s">
        <v>17</v>
      </c>
      <c r="G18" s="43" t="s">
        <v>34</v>
      </c>
      <c r="H18" s="107">
        <v>39059</v>
      </c>
      <c r="I18" s="67" t="s">
        <v>28</v>
      </c>
      <c r="J18" s="67"/>
      <c r="K18" s="68" t="s">
        <v>39</v>
      </c>
      <c r="L18" s="68" t="s">
        <v>46</v>
      </c>
      <c r="M18" s="69">
        <v>11</v>
      </c>
      <c r="N18" s="45" t="s">
        <v>72</v>
      </c>
      <c r="O18" s="75">
        <v>1</v>
      </c>
      <c r="P18" s="28">
        <f t="shared" si="0"/>
        <v>3.3333333333333335</v>
      </c>
    </row>
    <row r="19" spans="1:20" ht="26.25" customHeight="1" x14ac:dyDescent="0.2">
      <c r="A19" s="41" t="s">
        <v>18</v>
      </c>
      <c r="B19" s="48" t="s">
        <v>18</v>
      </c>
      <c r="C19" s="48" t="s">
        <v>18</v>
      </c>
      <c r="D19" s="48" t="s">
        <v>18</v>
      </c>
      <c r="E19" s="48"/>
      <c r="F19" s="48" t="s">
        <v>18</v>
      </c>
      <c r="G19" s="48"/>
      <c r="H19" s="46"/>
      <c r="I19" s="41" t="s">
        <v>18</v>
      </c>
      <c r="J19" s="41"/>
      <c r="K19" s="44" t="s">
        <v>18</v>
      </c>
      <c r="L19" s="44"/>
      <c r="M19" s="45" t="s">
        <v>18</v>
      </c>
      <c r="N19" s="45" t="s">
        <v>18</v>
      </c>
      <c r="O19" s="49">
        <v>0</v>
      </c>
      <c r="P19" s="38">
        <f t="shared" si="0"/>
        <v>0</v>
      </c>
    </row>
    <row r="20" spans="1:20" ht="26.25" customHeight="1" x14ac:dyDescent="0.2">
      <c r="A20" s="41" t="s">
        <v>18</v>
      </c>
      <c r="B20" s="40" t="s">
        <v>18</v>
      </c>
      <c r="C20" s="40" t="s">
        <v>18</v>
      </c>
      <c r="D20" s="40" t="s">
        <v>18</v>
      </c>
      <c r="E20" s="40"/>
      <c r="F20" s="41" t="s">
        <v>18</v>
      </c>
      <c r="G20" s="41"/>
      <c r="H20" s="42" t="s">
        <v>18</v>
      </c>
      <c r="I20" s="41" t="s">
        <v>18</v>
      </c>
      <c r="J20" s="41"/>
      <c r="K20" s="44" t="s">
        <v>18</v>
      </c>
      <c r="L20" s="44"/>
      <c r="M20" s="45" t="s">
        <v>18</v>
      </c>
      <c r="N20" s="45" t="s">
        <v>18</v>
      </c>
      <c r="O20" s="49">
        <v>0</v>
      </c>
      <c r="P20" s="38">
        <f t="shared" si="0"/>
        <v>0</v>
      </c>
    </row>
    <row r="21" spans="1:20" ht="19.5" customHeight="1" x14ac:dyDescent="0.25">
      <c r="A21" s="86" t="s">
        <v>6</v>
      </c>
      <c r="B21" s="87"/>
      <c r="C21" s="21"/>
      <c r="D21" s="54"/>
      <c r="E21" s="58"/>
      <c r="F21" s="54"/>
      <c r="G21" s="54"/>
      <c r="H21" s="4"/>
      <c r="I21" s="54"/>
      <c r="J21" s="54"/>
      <c r="K21" s="10"/>
      <c r="L21" s="10"/>
      <c r="M21" s="54"/>
      <c r="N21" s="12"/>
      <c r="O21" s="19"/>
      <c r="P21" s="4"/>
    </row>
    <row r="22" spans="1:20" ht="16.5" customHeight="1" x14ac:dyDescent="0.25">
      <c r="A22" s="103" t="s">
        <v>7</v>
      </c>
      <c r="B22" s="93"/>
      <c r="C22" s="93"/>
      <c r="D22" s="55"/>
      <c r="E22" s="60"/>
      <c r="F22" s="55"/>
      <c r="G22" s="55"/>
      <c r="H22" s="55"/>
      <c r="I22" s="55"/>
      <c r="J22" s="55"/>
      <c r="K22" s="10"/>
      <c r="L22" s="10"/>
      <c r="M22" s="54"/>
      <c r="N22" s="12"/>
      <c r="O22" s="19"/>
      <c r="P22" s="4"/>
    </row>
    <row r="23" spans="1:20" customFormat="1" ht="16.5" customHeight="1" x14ac:dyDescent="0.25">
      <c r="B23" s="21" t="s">
        <v>15</v>
      </c>
    </row>
    <row r="24" spans="1:20" customFormat="1" ht="16.5" customHeight="1" x14ac:dyDescent="0.25">
      <c r="B24" s="21"/>
    </row>
    <row r="25" spans="1:20" customFormat="1" ht="16.5" customHeight="1" x14ac:dyDescent="0.25">
      <c r="B25" s="21"/>
    </row>
    <row r="26" spans="1:20" ht="15.75" x14ac:dyDescent="0.25">
      <c r="A26" s="88" t="s">
        <v>9</v>
      </c>
      <c r="B26" s="89"/>
      <c r="C26" s="90"/>
      <c r="D26" s="91"/>
      <c r="E26" s="59"/>
    </row>
    <row r="27" spans="1:20" ht="33.75" customHeight="1" x14ac:dyDescent="0.2">
      <c r="A27" s="92" t="s">
        <v>12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3"/>
      <c r="N27" s="93"/>
      <c r="O27" s="93"/>
      <c r="P27" s="53"/>
      <c r="Q27" s="53"/>
      <c r="R27" s="53"/>
      <c r="S27" s="53"/>
      <c r="T27" s="53"/>
    </row>
    <row r="28" spans="1:20" ht="29.25" customHeight="1" x14ac:dyDescent="0.2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</sheetData>
  <mergeCells count="15">
    <mergeCell ref="A27:O27"/>
    <mergeCell ref="A28:O28"/>
    <mergeCell ref="H10:K10"/>
    <mergeCell ref="H11:K11"/>
    <mergeCell ref="H13:K13"/>
    <mergeCell ref="A21:B21"/>
    <mergeCell ref="A22:C22"/>
    <mergeCell ref="A26:B26"/>
    <mergeCell ref="C26:D26"/>
    <mergeCell ref="H9:K9"/>
    <mergeCell ref="A4:N4"/>
    <mergeCell ref="K5:N5"/>
    <mergeCell ref="H6:K6"/>
    <mergeCell ref="H7:K7"/>
    <mergeCell ref="H8:K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9кл</vt:lpstr>
      <vt:lpstr>10 кл.</vt:lpstr>
      <vt:lpstr>11 кл</vt:lpstr>
    </vt:vector>
  </TitlesOfParts>
  <Company>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Елена Сергеевна</cp:lastModifiedBy>
  <cp:lastPrinted>2014-10-28T10:34:28Z</cp:lastPrinted>
  <dcterms:created xsi:type="dcterms:W3CDTF">2010-02-01T08:04:55Z</dcterms:created>
  <dcterms:modified xsi:type="dcterms:W3CDTF">2024-10-19T10:32:18Z</dcterms:modified>
</cp:coreProperties>
</file>